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8075" windowHeight="11370"/>
  </bookViews>
  <sheets>
    <sheet name="입찰품목" sheetId="1" r:id="rId1"/>
  </sheets>
  <calcPr calcId="145621" iterateCount="1"/>
</workbook>
</file>

<file path=xl/calcChain.xml><?xml version="1.0" encoding="utf-8"?>
<calcChain xmlns="http://schemas.openxmlformats.org/spreadsheetml/2006/main">
  <c r="E153" i="1" l="1"/>
  <c r="G153" i="1" s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<sst xmlns="http://schemas.openxmlformats.org/spreadsheetml/2006/main" count="450" uniqueCount="260">
  <si>
    <t>거래기간 : 2020/08/01 ~ 2020/10/31           구 분  : 최근3개월간 많이사용한  식재료</t>
    <phoneticPr fontId="2" type="noConversion"/>
  </si>
  <si>
    <t>연번</t>
    <phoneticPr fontId="2" type="noConversion"/>
  </si>
  <si>
    <t>품목명</t>
  </si>
  <si>
    <t>규격</t>
  </si>
  <si>
    <t>단위</t>
  </si>
  <si>
    <t>수량</t>
  </si>
  <si>
    <t>비고</t>
    <phoneticPr fontId="2" type="noConversion"/>
  </si>
  <si>
    <t>일반콩나물,FD전용</t>
  </si>
  <si>
    <t>콩:외국산(중국,미국,캐나다),소이원,KG</t>
  </si>
  <si>
    <t>KG</t>
  </si>
  <si>
    <t>숙주나물</t>
  </si>
  <si>
    <t>녹두:미얀마,중국산,소이원,1KG</t>
  </si>
  <si>
    <t>찜용콩나물</t>
  </si>
  <si>
    <t>콩:외국산(중국,미국,캐나다),소이원,1KG</t>
  </si>
  <si>
    <t>소면(건면),DC</t>
  </si>
  <si>
    <t>밀:외국산,후레시스,1KG/EA</t>
  </si>
  <si>
    <t>EA</t>
  </si>
  <si>
    <t>삼색수제비,냉동</t>
  </si>
  <si>
    <t>밀:호주,미국산,동성,1KG/PAC,김해D-2</t>
  </si>
  <si>
    <t>PAC</t>
  </si>
  <si>
    <t>RTXA절단사각어묵</t>
  </si>
  <si>
    <t>연육:중국,파키스탄,베트남산,삼호,마차촌,1KG(약240EA),하</t>
  </si>
  <si>
    <t>판두부</t>
  </si>
  <si>
    <t>대두:외국산,정남,3KG/PAC,찌개용</t>
  </si>
  <si>
    <t>도토리묵</t>
  </si>
  <si>
    <t>도토리:중국산,농민,3KG/EA,절단(3.0*1.1*4.7),D-2</t>
  </si>
  <si>
    <t>동부묵</t>
  </si>
  <si>
    <t>동부앙금:미얀마산,농민,3KG/EA,절단(3.0*1.1*4.7),D-2</t>
  </si>
  <si>
    <t>순두부</t>
  </si>
  <si>
    <t>대두:외국산,엠플러스F&amp;C,1KG/PAC</t>
  </si>
  <si>
    <t>깐실파,뿌리제거</t>
  </si>
  <si>
    <t>국산,KG</t>
  </si>
  <si>
    <t>부추,외식</t>
  </si>
  <si>
    <t>국내산,KG,김해D-2</t>
  </si>
  <si>
    <t>애느타리버섯,외식</t>
  </si>
  <si>
    <t>국내산,KG</t>
  </si>
  <si>
    <t>주키니호박,외식</t>
  </si>
  <si>
    <t>깐양파,외식</t>
  </si>
  <si>
    <t>국산,KG,210-240G내외/EA</t>
  </si>
  <si>
    <t>깐쪽파,FD전용</t>
  </si>
  <si>
    <t>국산,KG,상</t>
  </si>
  <si>
    <t>오이맛풋고추,외식</t>
  </si>
  <si>
    <t>국내산,KG,14~15CM/EA</t>
  </si>
  <si>
    <t>보리쌀,쌀보리</t>
  </si>
  <si>
    <t>국내산,1KG</t>
  </si>
  <si>
    <t>서리태</t>
  </si>
  <si>
    <t>팥</t>
  </si>
  <si>
    <t>중국산,1KG/EA</t>
  </si>
  <si>
    <t>수수</t>
  </si>
  <si>
    <t>강낭콩</t>
  </si>
  <si>
    <t>깐녹두</t>
  </si>
  <si>
    <t>고구마</t>
  </si>
  <si>
    <t>국내산,KG,100~300G/EA,찜용</t>
  </si>
  <si>
    <t>세척당근</t>
  </si>
  <si>
    <t>중국산,KG,왕왕,250G내외/EA</t>
  </si>
  <si>
    <t>청고추</t>
  </si>
  <si>
    <t>국내산,KG,생식용</t>
  </si>
  <si>
    <t>청량고추</t>
  </si>
  <si>
    <t>홍고추</t>
  </si>
  <si>
    <t>꽈리고추</t>
  </si>
  <si>
    <t>국내산,KG,상,제주D-2</t>
  </si>
  <si>
    <t>청피망,상</t>
  </si>
  <si>
    <t>국내산,KG,60G~100G내외/EA</t>
  </si>
  <si>
    <t>홍피망,상</t>
  </si>
  <si>
    <t>취청오이,상</t>
  </si>
  <si>
    <t>국산,KG,왜관D-2,160G/EA</t>
  </si>
  <si>
    <t>다다기오이</t>
  </si>
  <si>
    <t>국내산,KG,상,D-2</t>
  </si>
  <si>
    <t>주키니호박</t>
  </si>
  <si>
    <t>국산,KG,상,450G이상/EA</t>
  </si>
  <si>
    <t>RTXA냉동단호박</t>
  </si>
  <si>
    <t>중국산,KG,절단,1.5*3CM,찜,조림용</t>
  </si>
  <si>
    <t>가지</t>
  </si>
  <si>
    <t>국내산,KG,상</t>
  </si>
  <si>
    <t>시금치</t>
  </si>
  <si>
    <t>청상추</t>
  </si>
  <si>
    <t>국산,KG,상,지방D-2</t>
  </si>
  <si>
    <t>얼갈이</t>
  </si>
  <si>
    <t>열무</t>
  </si>
  <si>
    <t>쑥갓</t>
  </si>
  <si>
    <t>부추</t>
  </si>
  <si>
    <t>국내산,KG,지방D-2</t>
  </si>
  <si>
    <t>근대</t>
  </si>
  <si>
    <t>돌미나리</t>
  </si>
  <si>
    <t>참나물</t>
  </si>
  <si>
    <t>비름나물</t>
  </si>
  <si>
    <t>마늘쫑</t>
  </si>
  <si>
    <t>중국산,KG,머리제거(20CM내외)</t>
  </si>
  <si>
    <t>깐양배추</t>
  </si>
  <si>
    <t>중국산,KG</t>
  </si>
  <si>
    <t>애호박</t>
  </si>
  <si>
    <t>국내산,KG,상,인큐전용</t>
  </si>
  <si>
    <t>깐적양파</t>
  </si>
  <si>
    <t>깐대파</t>
  </si>
  <si>
    <t>중국산,1KG/PAC</t>
  </si>
  <si>
    <t>깐쪽파</t>
  </si>
  <si>
    <t>새송이버섯</t>
  </si>
  <si>
    <t>냉동표고버섯</t>
  </si>
  <si>
    <t>중국산,1KG/PAC,슬라이스,1CM*4~6CM</t>
  </si>
  <si>
    <t>팽이버섯</t>
  </si>
  <si>
    <t>국내산,150G/PAC</t>
  </si>
  <si>
    <t>우엉채</t>
  </si>
  <si>
    <t>중국산,KG,5*5MM내외,D-2</t>
  </si>
  <si>
    <t>데친고구마순줄기</t>
  </si>
  <si>
    <t>중국산,KG,D-2</t>
  </si>
  <si>
    <t>데친고사리</t>
  </si>
  <si>
    <t>데친우거지</t>
  </si>
  <si>
    <t>국내산,KG,D-2</t>
  </si>
  <si>
    <t>데친취나물</t>
  </si>
  <si>
    <t>깐도라지채</t>
  </si>
  <si>
    <t>냉동연근</t>
  </si>
  <si>
    <t>중국산,1KG/PAC,슬라이스</t>
  </si>
  <si>
    <t>건취나물</t>
  </si>
  <si>
    <t>브로컬리</t>
  </si>
  <si>
    <t>중국산,KG,대:12CM내외</t>
  </si>
  <si>
    <t>청경채</t>
  </si>
  <si>
    <t>적근대</t>
  </si>
  <si>
    <t>깐밤</t>
  </si>
  <si>
    <t>국내산,1KG/PAC</t>
  </si>
  <si>
    <t>토마토,방울토마토</t>
  </si>
  <si>
    <t>국내산,KG,10~15G(3번)/EA</t>
  </si>
  <si>
    <t>데친시래기</t>
  </si>
  <si>
    <t>고운고추분</t>
  </si>
  <si>
    <t>고추:중국산,태양농산,PAC</t>
  </si>
  <si>
    <t>거친고추분</t>
  </si>
  <si>
    <t>피감자</t>
  </si>
  <si>
    <t>국내산,KG,180~230G/EA</t>
  </si>
  <si>
    <t>알감자</t>
  </si>
  <si>
    <t>국내산,KG,30~50G/EA,조림용</t>
  </si>
  <si>
    <t>쌀</t>
  </si>
  <si>
    <t>국내산,한상가득,20KG/PAC</t>
  </si>
  <si>
    <t>토마토,대추방울토마토,주황</t>
  </si>
  <si>
    <t>국내산,750G내외/PAC</t>
  </si>
  <si>
    <t>전처리단호박</t>
  </si>
  <si>
    <t>국내산,KG,절단,4*6cm,D-2</t>
  </si>
  <si>
    <t>깻바라</t>
  </si>
  <si>
    <t>국내산,KG,10CM내,지방D-2</t>
  </si>
  <si>
    <t>RTXA냉동홍고추</t>
  </si>
  <si>
    <t>중국산,1KG/EA,슬라이스</t>
  </si>
  <si>
    <t>냉동얼갈이</t>
  </si>
  <si>
    <t>중국산,글로벌냉동,1KG/PAC</t>
  </si>
  <si>
    <t>냉동무청시래기</t>
  </si>
  <si>
    <t>냉동아욱</t>
  </si>
  <si>
    <t>냉동브로컬리,전용</t>
  </si>
  <si>
    <t>냉동열무</t>
  </si>
  <si>
    <t>중국산,1KG/EA,5~7CM</t>
  </si>
  <si>
    <t>RTXA냉동애호박</t>
  </si>
  <si>
    <t>중국산,찌개용 다이스1.5MM</t>
  </si>
  <si>
    <t>RTXA냉동대파</t>
  </si>
  <si>
    <t>중국산,1KG/EA,슬라이스,5MM</t>
  </si>
  <si>
    <t>RTXA냉동감자</t>
  </si>
  <si>
    <t>중국산,1KG/EA,2~3CM</t>
  </si>
  <si>
    <t>중국산,1KG/EA,반달썰기</t>
  </si>
  <si>
    <t>깐양상추,FD전용</t>
  </si>
  <si>
    <t>건목이버섯</t>
  </si>
  <si>
    <t>국내산,100G/EA</t>
  </si>
  <si>
    <t>무우</t>
  </si>
  <si>
    <t>국내산,KG,세척,상</t>
  </si>
  <si>
    <t>배추</t>
  </si>
  <si>
    <t>중국산,4KG/PAC,D-2</t>
  </si>
  <si>
    <t>데친방풍나물</t>
  </si>
  <si>
    <t>찰흑미</t>
  </si>
  <si>
    <t>냉동근대,DC</t>
  </si>
  <si>
    <t>중국산,개별냉각,1KG/PAC</t>
  </si>
  <si>
    <t>냉동다진마늘,DC</t>
  </si>
  <si>
    <t>기장</t>
  </si>
  <si>
    <t>미국산,1KG/PAC</t>
  </si>
  <si>
    <t>냉동다진생강</t>
  </si>
  <si>
    <t>생강:중국산,농우,1KG/PAC,국내제조</t>
  </si>
  <si>
    <t>냉동냉이</t>
  </si>
  <si>
    <t>데친유채나물</t>
  </si>
  <si>
    <t>국산,KG,D-2</t>
  </si>
  <si>
    <t>냉동시금치,외식,DC</t>
  </si>
  <si>
    <t>엄지새송이버섯</t>
  </si>
  <si>
    <t>국산,KG,2~8CM내외</t>
  </si>
  <si>
    <t>냉동배추우거지</t>
  </si>
  <si>
    <t>찹쌀</t>
  </si>
  <si>
    <t>국내산,광복,1KG/PAC</t>
  </si>
  <si>
    <t>냉동아욱,DC</t>
  </si>
  <si>
    <t>중국산,HT,1KG/PAC</t>
  </si>
  <si>
    <t>포기김치</t>
  </si>
  <si>
    <t>중국산,강동,10KG/BOX,김해D-2</t>
  </si>
  <si>
    <t>BOX</t>
  </si>
  <si>
    <t>맛김치</t>
  </si>
  <si>
    <t>깍두기</t>
  </si>
  <si>
    <t>무,고춧가루:국산,내일,KG,완숙</t>
  </si>
  <si>
    <t>깍두기,실속형</t>
  </si>
  <si>
    <t>무:국산,고춧가루:중국산,일품,KG,완숙</t>
  </si>
  <si>
    <t>석박지,실속형</t>
  </si>
  <si>
    <t>열무김치,실속형</t>
  </si>
  <si>
    <t>열무:국산,고춧가루:중국산,일품,KG,완숙</t>
  </si>
  <si>
    <t>총각김치,실속형</t>
  </si>
  <si>
    <t>총각무:국산,고춧가루:중국산,일품,KG,중숙</t>
  </si>
  <si>
    <t>오징어젓</t>
  </si>
  <si>
    <t>오징어:중국산,실속형,청아굿푸드,1KG/PAC</t>
  </si>
  <si>
    <t>낙지,냉동</t>
  </si>
  <si>
    <t>중국산,850G/PAC,200~300G/EA,상</t>
  </si>
  <si>
    <t>건두절새우</t>
  </si>
  <si>
    <t>중국산,500G/PAC,2~3CM</t>
  </si>
  <si>
    <t>해파리채</t>
  </si>
  <si>
    <t>태국산,KG,70%,냉채용,염장,상(황색)</t>
  </si>
  <si>
    <t>북어채</t>
  </si>
  <si>
    <t>러시아산,500G/EA,상</t>
  </si>
  <si>
    <t>찢은건파래</t>
  </si>
  <si>
    <t>국내산,500G/PAC,상</t>
  </si>
  <si>
    <t>대추채</t>
  </si>
  <si>
    <t>건보리새우</t>
  </si>
  <si>
    <t>중국산,500G/PAC,상</t>
  </si>
  <si>
    <t>조림용멸치,가이리,보급형</t>
  </si>
  <si>
    <t>국내산,1KG/PAC,2~4CM</t>
  </si>
  <si>
    <t>볶음용멸치,지리,보급형</t>
  </si>
  <si>
    <t>국내산,1KG/PAC,1~2CM</t>
  </si>
  <si>
    <t>동태포,슬라이스,외식</t>
  </si>
  <si>
    <t>러시아산,700G/PAC</t>
  </si>
  <si>
    <t>냉장돈삼겹살</t>
  </si>
  <si>
    <t>국내산,KG,1CM두께,구이용</t>
  </si>
  <si>
    <t>대닭도리육,FD전용</t>
  </si>
  <si>
    <t>국내산,KG(50~60G/EA),날개끝제거</t>
  </si>
  <si>
    <t>(W)돈육후지</t>
  </si>
  <si>
    <t>국내산,KG,채(0.5*8*0.3)</t>
  </si>
  <si>
    <t>(W)돈전지</t>
  </si>
  <si>
    <t>국내산,KG,3*5*0.28,2등급이상,불고기용</t>
  </si>
  <si>
    <t>(W)돈LA갈비</t>
  </si>
  <si>
    <t>국산,KG,0.85CM,2등급이상,슬라이스</t>
  </si>
  <si>
    <t>냉장돈후지</t>
  </si>
  <si>
    <t>국내산,KG,2.5*2.5*2.5,찜</t>
  </si>
  <si>
    <t>냉장돈사태</t>
  </si>
  <si>
    <t>국내산,KG,덩어리</t>
  </si>
  <si>
    <t>닭봉</t>
  </si>
  <si>
    <t>국내산,KG,(20~23EA)/KG</t>
  </si>
  <si>
    <t>계란,왕란</t>
  </si>
  <si>
    <t>국산,30EA,2040G이상/PAC,Y</t>
  </si>
  <si>
    <t>닭가슴살</t>
  </si>
  <si>
    <t>국내산,KG,커틀렛용,스킨포함,140G내외/EA</t>
  </si>
  <si>
    <t>냉장오리정육슬라이스</t>
  </si>
  <si>
    <t>국산,1KG/PAC,D-2,김해D-3</t>
  </si>
  <si>
    <t>(W)수입우전각</t>
  </si>
  <si>
    <t>호주산,KG,5*7*0.22,불고기용</t>
  </si>
  <si>
    <t>호주산,KG,3*4*0.22,국거리용</t>
  </si>
  <si>
    <t>호주산,KG,민찌</t>
  </si>
  <si>
    <t>돈등뼈</t>
  </si>
  <si>
    <t>국산,KG,특별사양</t>
  </si>
  <si>
    <t>수입우갈비,백립</t>
  </si>
  <si>
    <t>미국산,KG,D-2,탕용</t>
  </si>
  <si>
    <t>돈후지</t>
  </si>
  <si>
    <t>국내산,KG,5*7*0.22CM,1등급,D-2,불고기</t>
  </si>
  <si>
    <t>닭정육</t>
  </si>
  <si>
    <t>국내산,체리부로,KG,3*3,닭갈비용</t>
  </si>
  <si>
    <t>돈갈비</t>
  </si>
  <si>
    <t>미국산,KG,2.5*2.5*2.5CM,찜용</t>
  </si>
  <si>
    <t>(W)수입돈전지</t>
  </si>
  <si>
    <t>미국산,KG,4*5*0.3CM,불고기용</t>
  </si>
  <si>
    <t>예상단가</t>
    <phoneticPr fontId="2" type="noConversion"/>
  </si>
  <si>
    <t>상 호 명</t>
    <phoneticPr fontId="7" type="noConversion"/>
  </si>
  <si>
    <t>대  표  자</t>
    <phoneticPr fontId="7" type="noConversion"/>
  </si>
  <si>
    <t xml:space="preserve">(인)      </t>
    <phoneticPr fontId="7" type="noConversion"/>
  </si>
  <si>
    <t>회사주소</t>
    <phoneticPr fontId="7" type="noConversion"/>
  </si>
  <si>
    <t xml:space="preserve">담 당 자 </t>
    <phoneticPr fontId="7" type="noConversion"/>
  </si>
  <si>
    <t xml:space="preserve">                (H.P)</t>
    <phoneticPr fontId="7" type="noConversion"/>
  </si>
  <si>
    <t xml:space="preserve">2020년도 식재료  견적 리스트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</si>
</sst>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12" x14ac:knownFonts="1">
    <font>
      <sz val="10"/>
      <color theme="1"/>
      <name val="Arial"/>
      <family val="2"/>
    </font>
    <font>
      <sz val="10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23"/>
      <color rgb="FF000000"/>
      <name val="맑은 고딕"/>
      <family val="3"/>
      <charset val="129"/>
    </font>
    <font>
      <sz val="8"/>
      <name val="맑은 고딕"/>
      <family val="2"/>
      <charset val="129"/>
    </font>
    <font>
      <b/>
      <sz val="18"/>
      <color rgb="FF00000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49" fontId="4" fillId="2" borderId="1" xfId="0" applyNumberFormat="1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49" fontId="5" fillId="2" borderId="1" xfId="0" applyNumberFormat="1" applyFont="1" applyFill="1" applyBorder="1" applyAlignment="1">
      <alignment vertical="center"/>
    </xf>
    <xf numFmtId="0" fontId="9" fillId="3" borderId="2" xfId="0" applyFont="1" applyFill="1" applyBorder="1">
      <alignment vertical="center"/>
    </xf>
    <xf numFmtId="49" fontId="10" fillId="4" borderId="3" xfId="0" applyNumberFormat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49" fontId="10" fillId="5" borderId="4" xfId="0" applyNumberFormat="1" applyFont="1" applyFill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/>
    </xf>
    <xf numFmtId="9" fontId="3" fillId="2" borderId="4" xfId="0" applyNumberFormat="1" applyFont="1" applyFill="1" applyBorder="1" applyAlignment="1">
      <alignment horizontal="right" vertical="center"/>
    </xf>
    <xf numFmtId="49" fontId="3" fillId="2" borderId="6" xfId="0" applyNumberFormat="1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9" fontId="3" fillId="2" borderId="3" xfId="0" applyNumberFormat="1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152</xdr:row>
      <xdr:rowOff>0</xdr:rowOff>
    </xdr:from>
    <xdr:to>
      <xdr:col>7</xdr:col>
      <xdr:colOff>123825</xdr:colOff>
      <xdr:row>152</xdr:row>
      <xdr:rowOff>0</xdr:rowOff>
    </xdr:to>
    <xdr:sp macro="" textlink="">
      <xdr:nvSpPr>
        <xdr:cNvPr id="3" name="Shape 1"/>
        <xdr:cNvSpPr/>
      </xdr:nvSpPr>
      <xdr:spPr>
        <a:xfrm>
          <a:off x="257175" y="38804850"/>
          <a:ext cx="6696075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abSelected="1" topLeftCell="A128" workbookViewId="0">
      <selection activeCell="M148" sqref="M148"/>
    </sheetView>
  </sheetViews>
  <sheetFormatPr defaultRowHeight="13.5" x14ac:dyDescent="0.2"/>
  <cols>
    <col min="1" max="1" width="5.140625" style="1" customWidth="1"/>
    <col min="2" max="2" width="18.85546875" style="1" customWidth="1"/>
    <col min="3" max="3" width="33.5703125" style="1" customWidth="1"/>
    <col min="4" max="4" width="6.5703125" style="1" customWidth="1"/>
    <col min="5" max="5" width="11.7109375" style="1" customWidth="1"/>
    <col min="6" max="6" width="14.140625" style="1" customWidth="1"/>
    <col min="7" max="7" width="13.7109375" style="1" customWidth="1"/>
    <col min="8" max="16384" width="9.140625" style="1"/>
  </cols>
  <sheetData>
    <row r="1" spans="1:7" ht="30" customHeight="1" x14ac:dyDescent="0.2">
      <c r="A1" s="28" t="s">
        <v>259</v>
      </c>
      <c r="B1" s="29"/>
      <c r="C1" s="29"/>
      <c r="D1" s="29"/>
      <c r="E1" s="29"/>
      <c r="F1" s="29"/>
      <c r="G1" s="30"/>
    </row>
    <row r="2" spans="1:7" ht="30" customHeight="1" x14ac:dyDescent="0.2">
      <c r="A2" s="24" t="s">
        <v>253</v>
      </c>
      <c r="B2" s="24"/>
      <c r="C2" s="31"/>
      <c r="D2" s="32"/>
      <c r="E2" s="32"/>
      <c r="F2" s="32"/>
      <c r="G2" s="33"/>
    </row>
    <row r="3" spans="1:7" ht="30" customHeight="1" x14ac:dyDescent="0.2">
      <c r="A3" s="24" t="s">
        <v>254</v>
      </c>
      <c r="B3" s="24"/>
      <c r="C3" s="34" t="s">
        <v>255</v>
      </c>
      <c r="D3" s="35"/>
      <c r="E3" s="35"/>
      <c r="F3" s="35"/>
      <c r="G3" s="36"/>
    </row>
    <row r="4" spans="1:7" ht="30" customHeight="1" x14ac:dyDescent="0.2">
      <c r="A4" s="24" t="s">
        <v>256</v>
      </c>
      <c r="B4" s="24"/>
      <c r="C4" s="25"/>
      <c r="D4" s="26"/>
      <c r="E4" s="26"/>
      <c r="F4" s="26"/>
      <c r="G4" s="27"/>
    </row>
    <row r="5" spans="1:7" ht="30" customHeight="1" x14ac:dyDescent="0.2">
      <c r="A5" s="24" t="s">
        <v>257</v>
      </c>
      <c r="B5" s="24"/>
      <c r="C5" s="25" t="s">
        <v>258</v>
      </c>
      <c r="D5" s="26"/>
      <c r="E5" s="26"/>
      <c r="F5" s="26"/>
      <c r="G5" s="27"/>
    </row>
    <row r="6" spans="1:7" ht="33" customHeight="1" x14ac:dyDescent="0.2">
      <c r="B6" s="6" t="s">
        <v>0</v>
      </c>
      <c r="C6" s="2"/>
      <c r="D6" s="2"/>
      <c r="E6" s="2"/>
      <c r="F6" s="2"/>
      <c r="G6" s="2"/>
    </row>
    <row r="7" spans="1:7" ht="31.5" customHeight="1" x14ac:dyDescent="0.2">
      <c r="A7" s="7" t="s">
        <v>1</v>
      </c>
      <c r="B7" s="8" t="s">
        <v>2</v>
      </c>
      <c r="C7" s="9" t="s">
        <v>3</v>
      </c>
      <c r="D7" s="9" t="s">
        <v>4</v>
      </c>
      <c r="E7" s="9" t="s">
        <v>5</v>
      </c>
      <c r="F7" s="10" t="s">
        <v>252</v>
      </c>
      <c r="G7" s="9" t="s">
        <v>6</v>
      </c>
    </row>
    <row r="8" spans="1:7" ht="21.95" customHeight="1" x14ac:dyDescent="0.2">
      <c r="A8" s="3">
        <v>1</v>
      </c>
      <c r="B8" s="12" t="s">
        <v>7</v>
      </c>
      <c r="C8" s="13" t="s">
        <v>8</v>
      </c>
      <c r="D8" s="14" t="s">
        <v>9</v>
      </c>
      <c r="E8" s="15">
        <v>418</v>
      </c>
      <c r="F8" s="15"/>
      <c r="G8" s="16">
        <f>E8/12816</f>
        <v>3.2615480649188518E-2</v>
      </c>
    </row>
    <row r="9" spans="1:7" ht="21.95" customHeight="1" x14ac:dyDescent="0.2">
      <c r="A9" s="3">
        <v>2</v>
      </c>
      <c r="B9" s="12" t="s">
        <v>10</v>
      </c>
      <c r="C9" s="13" t="s">
        <v>11</v>
      </c>
      <c r="D9" s="14" t="s">
        <v>9</v>
      </c>
      <c r="E9" s="15">
        <v>189</v>
      </c>
      <c r="F9" s="15"/>
      <c r="G9" s="16">
        <f t="shared" ref="G9:G72" si="0">E9/12816</f>
        <v>1.4747191011235955E-2</v>
      </c>
    </row>
    <row r="10" spans="1:7" ht="21.95" customHeight="1" x14ac:dyDescent="0.2">
      <c r="A10" s="3">
        <v>3</v>
      </c>
      <c r="B10" s="12" t="s">
        <v>12</v>
      </c>
      <c r="C10" s="13" t="s">
        <v>13</v>
      </c>
      <c r="D10" s="14" t="s">
        <v>9</v>
      </c>
      <c r="E10" s="15">
        <v>48</v>
      </c>
      <c r="F10" s="15"/>
      <c r="G10" s="16">
        <f t="shared" si="0"/>
        <v>3.7453183520599251E-3</v>
      </c>
    </row>
    <row r="11" spans="1:7" ht="21.95" customHeight="1" x14ac:dyDescent="0.2">
      <c r="A11" s="3">
        <v>4</v>
      </c>
      <c r="B11" s="12" t="s">
        <v>14</v>
      </c>
      <c r="C11" s="13" t="s">
        <v>15</v>
      </c>
      <c r="D11" s="14" t="s">
        <v>16</v>
      </c>
      <c r="E11" s="15">
        <v>38</v>
      </c>
      <c r="F11" s="15"/>
      <c r="G11" s="16">
        <f t="shared" si="0"/>
        <v>2.9650436953807739E-3</v>
      </c>
    </row>
    <row r="12" spans="1:7" ht="21.95" customHeight="1" x14ac:dyDescent="0.2">
      <c r="A12" s="3">
        <v>5</v>
      </c>
      <c r="B12" s="12" t="s">
        <v>17</v>
      </c>
      <c r="C12" s="13" t="s">
        <v>18</v>
      </c>
      <c r="D12" s="14" t="s">
        <v>19</v>
      </c>
      <c r="E12" s="15">
        <v>40</v>
      </c>
      <c r="F12" s="15"/>
      <c r="G12" s="16">
        <f t="shared" si="0"/>
        <v>3.1210986267166041E-3</v>
      </c>
    </row>
    <row r="13" spans="1:7" ht="21.95" customHeight="1" x14ac:dyDescent="0.2">
      <c r="A13" s="3">
        <v>6</v>
      </c>
      <c r="B13" s="12" t="s">
        <v>20</v>
      </c>
      <c r="C13" s="11" t="s">
        <v>21</v>
      </c>
      <c r="D13" s="14" t="s">
        <v>9</v>
      </c>
      <c r="E13" s="15">
        <v>6</v>
      </c>
      <c r="F13" s="15"/>
      <c r="G13" s="16">
        <f t="shared" si="0"/>
        <v>4.6816479400749064E-4</v>
      </c>
    </row>
    <row r="14" spans="1:7" ht="21.95" customHeight="1" x14ac:dyDescent="0.2">
      <c r="A14" s="3">
        <v>7</v>
      </c>
      <c r="B14" s="12" t="s">
        <v>22</v>
      </c>
      <c r="C14" s="11" t="s">
        <v>23</v>
      </c>
      <c r="D14" s="14" t="s">
        <v>19</v>
      </c>
      <c r="E14" s="15">
        <v>207</v>
      </c>
      <c r="F14" s="15"/>
      <c r="G14" s="16">
        <f t="shared" si="0"/>
        <v>1.6151685393258428E-2</v>
      </c>
    </row>
    <row r="15" spans="1:7" ht="21.95" customHeight="1" x14ac:dyDescent="0.2">
      <c r="A15" s="3">
        <v>8</v>
      </c>
      <c r="B15" s="12" t="s">
        <v>24</v>
      </c>
      <c r="C15" s="11" t="s">
        <v>25</v>
      </c>
      <c r="D15" s="14" t="s">
        <v>16</v>
      </c>
      <c r="E15" s="15">
        <v>14</v>
      </c>
      <c r="F15" s="15"/>
      <c r="G15" s="16">
        <f t="shared" si="0"/>
        <v>1.0923845193508116E-3</v>
      </c>
    </row>
    <row r="16" spans="1:7" ht="21.95" customHeight="1" x14ac:dyDescent="0.2">
      <c r="A16" s="3">
        <v>9</v>
      </c>
      <c r="B16" s="12" t="s">
        <v>26</v>
      </c>
      <c r="C16" s="11" t="s">
        <v>27</v>
      </c>
      <c r="D16" s="14" t="s">
        <v>16</v>
      </c>
      <c r="E16" s="15">
        <v>16</v>
      </c>
      <c r="F16" s="15"/>
      <c r="G16" s="16">
        <f t="shared" si="0"/>
        <v>1.2484394506866417E-3</v>
      </c>
    </row>
    <row r="17" spans="1:7" ht="21.95" customHeight="1" x14ac:dyDescent="0.2">
      <c r="A17" s="3">
        <v>10</v>
      </c>
      <c r="B17" s="12" t="s">
        <v>28</v>
      </c>
      <c r="C17" s="11" t="s">
        <v>29</v>
      </c>
      <c r="D17" s="14" t="s">
        <v>19</v>
      </c>
      <c r="E17" s="15">
        <v>229</v>
      </c>
      <c r="F17" s="15"/>
      <c r="G17" s="16">
        <f t="shared" si="0"/>
        <v>1.7868289637952558E-2</v>
      </c>
    </row>
    <row r="18" spans="1:7" ht="21.95" customHeight="1" x14ac:dyDescent="0.2">
      <c r="A18" s="3">
        <v>11</v>
      </c>
      <c r="B18" s="12" t="s">
        <v>30</v>
      </c>
      <c r="C18" s="13" t="s">
        <v>31</v>
      </c>
      <c r="D18" s="14" t="s">
        <v>9</v>
      </c>
      <c r="E18" s="15">
        <v>2</v>
      </c>
      <c r="F18" s="15"/>
      <c r="G18" s="16">
        <f t="shared" si="0"/>
        <v>1.5605493133583021E-4</v>
      </c>
    </row>
    <row r="19" spans="1:7" ht="21.95" customHeight="1" x14ac:dyDescent="0.2">
      <c r="A19" s="3">
        <v>12</v>
      </c>
      <c r="B19" s="12" t="s">
        <v>32</v>
      </c>
      <c r="C19" s="13" t="s">
        <v>33</v>
      </c>
      <c r="D19" s="14" t="s">
        <v>9</v>
      </c>
      <c r="E19" s="15">
        <v>47.9</v>
      </c>
      <c r="F19" s="15"/>
      <c r="G19" s="16">
        <f t="shared" si="0"/>
        <v>3.7375156054931333E-3</v>
      </c>
    </row>
    <row r="20" spans="1:7" ht="21.95" customHeight="1" x14ac:dyDescent="0.2">
      <c r="A20" s="3">
        <v>13</v>
      </c>
      <c r="B20" s="12" t="s">
        <v>34</v>
      </c>
      <c r="C20" s="13" t="s">
        <v>35</v>
      </c>
      <c r="D20" s="14" t="s">
        <v>9</v>
      </c>
      <c r="E20" s="15">
        <v>190</v>
      </c>
      <c r="F20" s="15"/>
      <c r="G20" s="16">
        <f t="shared" si="0"/>
        <v>1.482521847690387E-2</v>
      </c>
    </row>
    <row r="21" spans="1:7" ht="21.95" customHeight="1" x14ac:dyDescent="0.2">
      <c r="A21" s="3">
        <v>14</v>
      </c>
      <c r="B21" s="12" t="s">
        <v>36</v>
      </c>
      <c r="C21" s="13" t="s">
        <v>31</v>
      </c>
      <c r="D21" s="14" t="s">
        <v>9</v>
      </c>
      <c r="E21" s="15">
        <v>16.5</v>
      </c>
      <c r="F21" s="15"/>
      <c r="G21" s="16">
        <f t="shared" si="0"/>
        <v>1.2874531835205991E-3</v>
      </c>
    </row>
    <row r="22" spans="1:7" ht="21.95" customHeight="1" x14ac:dyDescent="0.2">
      <c r="A22" s="3">
        <v>15</v>
      </c>
      <c r="B22" s="12" t="s">
        <v>37</v>
      </c>
      <c r="C22" s="13" t="s">
        <v>38</v>
      </c>
      <c r="D22" s="14" t="s">
        <v>9</v>
      </c>
      <c r="E22" s="15">
        <v>944</v>
      </c>
      <c r="F22" s="15"/>
      <c r="G22" s="16">
        <f t="shared" si="0"/>
        <v>7.365792759051186E-2</v>
      </c>
    </row>
    <row r="23" spans="1:7" ht="21.95" customHeight="1" x14ac:dyDescent="0.2">
      <c r="A23" s="3">
        <v>16</v>
      </c>
      <c r="B23" s="12" t="s">
        <v>39</v>
      </c>
      <c r="C23" s="13" t="s">
        <v>40</v>
      </c>
      <c r="D23" s="14" t="s">
        <v>9</v>
      </c>
      <c r="E23" s="15">
        <v>38.1</v>
      </c>
      <c r="F23" s="15"/>
      <c r="G23" s="16">
        <f t="shared" si="0"/>
        <v>2.9728464419475657E-3</v>
      </c>
    </row>
    <row r="24" spans="1:7" ht="21.95" customHeight="1" x14ac:dyDescent="0.2">
      <c r="A24" s="3">
        <v>17</v>
      </c>
      <c r="B24" s="12" t="s">
        <v>41</v>
      </c>
      <c r="C24" s="13" t="s">
        <v>42</v>
      </c>
      <c r="D24" s="14" t="s">
        <v>9</v>
      </c>
      <c r="E24" s="15">
        <v>6</v>
      </c>
      <c r="F24" s="15"/>
      <c r="G24" s="16">
        <f t="shared" si="0"/>
        <v>4.6816479400749064E-4</v>
      </c>
    </row>
    <row r="25" spans="1:7" ht="21.95" customHeight="1" x14ac:dyDescent="0.2">
      <c r="A25" s="3">
        <v>18</v>
      </c>
      <c r="B25" s="12" t="s">
        <v>43</v>
      </c>
      <c r="C25" s="13" t="s">
        <v>44</v>
      </c>
      <c r="D25" s="14" t="s">
        <v>9</v>
      </c>
      <c r="E25" s="15">
        <v>44</v>
      </c>
      <c r="F25" s="15"/>
      <c r="G25" s="16">
        <f t="shared" si="0"/>
        <v>3.4332084893882648E-3</v>
      </c>
    </row>
    <row r="26" spans="1:7" ht="21.95" customHeight="1" x14ac:dyDescent="0.2">
      <c r="A26" s="3">
        <v>19</v>
      </c>
      <c r="B26" s="12" t="s">
        <v>45</v>
      </c>
      <c r="C26" s="13" t="s">
        <v>44</v>
      </c>
      <c r="D26" s="14" t="s">
        <v>9</v>
      </c>
      <c r="E26" s="15">
        <v>14</v>
      </c>
      <c r="F26" s="15"/>
      <c r="G26" s="16">
        <f t="shared" si="0"/>
        <v>1.0923845193508116E-3</v>
      </c>
    </row>
    <row r="27" spans="1:7" ht="21.95" customHeight="1" x14ac:dyDescent="0.2">
      <c r="A27" s="3">
        <v>20</v>
      </c>
      <c r="B27" s="12" t="s">
        <v>46</v>
      </c>
      <c r="C27" s="13" t="s">
        <v>47</v>
      </c>
      <c r="D27" s="14" t="s">
        <v>16</v>
      </c>
      <c r="E27" s="15">
        <v>3</v>
      </c>
      <c r="F27" s="15"/>
      <c r="G27" s="16">
        <f t="shared" si="0"/>
        <v>2.3408239700374532E-4</v>
      </c>
    </row>
    <row r="28" spans="1:7" ht="21.95" customHeight="1" x14ac:dyDescent="0.2">
      <c r="A28" s="3">
        <v>21</v>
      </c>
      <c r="B28" s="12" t="s">
        <v>48</v>
      </c>
      <c r="C28" s="13" t="s">
        <v>47</v>
      </c>
      <c r="D28" s="14" t="s">
        <v>16</v>
      </c>
      <c r="E28" s="15">
        <v>44</v>
      </c>
      <c r="F28" s="15"/>
      <c r="G28" s="16">
        <f t="shared" si="0"/>
        <v>3.4332084893882648E-3</v>
      </c>
    </row>
    <row r="29" spans="1:7" ht="21.95" customHeight="1" x14ac:dyDescent="0.2">
      <c r="A29" s="3">
        <v>22</v>
      </c>
      <c r="B29" s="12" t="s">
        <v>49</v>
      </c>
      <c r="C29" s="13" t="s">
        <v>47</v>
      </c>
      <c r="D29" s="14" t="s">
        <v>16</v>
      </c>
      <c r="E29" s="15">
        <v>18</v>
      </c>
      <c r="F29" s="15"/>
      <c r="G29" s="16">
        <f t="shared" si="0"/>
        <v>1.4044943820224719E-3</v>
      </c>
    </row>
    <row r="30" spans="1:7" ht="21.95" customHeight="1" x14ac:dyDescent="0.2">
      <c r="A30" s="3">
        <v>23</v>
      </c>
      <c r="B30" s="12" t="s">
        <v>50</v>
      </c>
      <c r="C30" s="13" t="s">
        <v>47</v>
      </c>
      <c r="D30" s="14" t="s">
        <v>16</v>
      </c>
      <c r="E30" s="15">
        <v>23</v>
      </c>
      <c r="F30" s="15"/>
      <c r="G30" s="16">
        <f t="shared" si="0"/>
        <v>1.7946317103620475E-3</v>
      </c>
    </row>
    <row r="31" spans="1:7" ht="21.95" customHeight="1" x14ac:dyDescent="0.2">
      <c r="A31" s="3">
        <v>24</v>
      </c>
      <c r="B31" s="12" t="s">
        <v>51</v>
      </c>
      <c r="C31" s="13" t="s">
        <v>52</v>
      </c>
      <c r="D31" s="14" t="s">
        <v>9</v>
      </c>
      <c r="E31" s="15">
        <v>71</v>
      </c>
      <c r="F31" s="15"/>
      <c r="G31" s="16">
        <f t="shared" si="0"/>
        <v>5.5399500624219722E-3</v>
      </c>
    </row>
    <row r="32" spans="1:7" ht="21.95" customHeight="1" x14ac:dyDescent="0.2">
      <c r="A32" s="3">
        <v>25</v>
      </c>
      <c r="B32" s="12" t="s">
        <v>53</v>
      </c>
      <c r="C32" s="13" t="s">
        <v>54</v>
      </c>
      <c r="D32" s="14" t="s">
        <v>9</v>
      </c>
      <c r="E32" s="15">
        <v>392</v>
      </c>
      <c r="F32" s="15"/>
      <c r="G32" s="16">
        <f t="shared" si="0"/>
        <v>3.058676654182272E-2</v>
      </c>
    </row>
    <row r="33" spans="1:7" ht="21.95" customHeight="1" x14ac:dyDescent="0.2">
      <c r="A33" s="3">
        <v>26</v>
      </c>
      <c r="B33" s="12" t="s">
        <v>55</v>
      </c>
      <c r="C33" s="13" t="s">
        <v>56</v>
      </c>
      <c r="D33" s="14" t="s">
        <v>9</v>
      </c>
      <c r="E33" s="15">
        <v>7.8</v>
      </c>
      <c r="F33" s="15"/>
      <c r="G33" s="16">
        <f t="shared" si="0"/>
        <v>6.0861423220973782E-4</v>
      </c>
    </row>
    <row r="34" spans="1:7" ht="21.95" customHeight="1" x14ac:dyDescent="0.2">
      <c r="A34" s="3">
        <v>27</v>
      </c>
      <c r="B34" s="12" t="s">
        <v>57</v>
      </c>
      <c r="C34" s="13" t="s">
        <v>35</v>
      </c>
      <c r="D34" s="14" t="s">
        <v>9</v>
      </c>
      <c r="E34" s="15">
        <v>1.3</v>
      </c>
      <c r="F34" s="15"/>
      <c r="G34" s="16">
        <f t="shared" si="0"/>
        <v>1.0143570536828964E-4</v>
      </c>
    </row>
    <row r="35" spans="1:7" ht="21.95" customHeight="1" x14ac:dyDescent="0.2">
      <c r="A35" s="3">
        <v>28</v>
      </c>
      <c r="B35" s="12" t="s">
        <v>58</v>
      </c>
      <c r="C35" s="13" t="s">
        <v>35</v>
      </c>
      <c r="D35" s="14" t="s">
        <v>9</v>
      </c>
      <c r="E35" s="15">
        <v>1.1000000000000001</v>
      </c>
      <c r="F35" s="15"/>
      <c r="G35" s="16">
        <f t="shared" si="0"/>
        <v>8.5830212234706626E-5</v>
      </c>
    </row>
    <row r="36" spans="1:7" ht="21.95" customHeight="1" x14ac:dyDescent="0.2">
      <c r="A36" s="3">
        <v>29</v>
      </c>
      <c r="B36" s="12" t="s">
        <v>59</v>
      </c>
      <c r="C36" s="13" t="s">
        <v>60</v>
      </c>
      <c r="D36" s="14" t="s">
        <v>9</v>
      </c>
      <c r="E36" s="15">
        <v>36.5</v>
      </c>
      <c r="F36" s="15"/>
      <c r="G36" s="16">
        <f t="shared" si="0"/>
        <v>2.8480024968789014E-3</v>
      </c>
    </row>
    <row r="37" spans="1:7" ht="21.95" customHeight="1" x14ac:dyDescent="0.2">
      <c r="A37" s="3">
        <v>30</v>
      </c>
      <c r="B37" s="12" t="s">
        <v>61</v>
      </c>
      <c r="C37" s="13" t="s">
        <v>62</v>
      </c>
      <c r="D37" s="14" t="s">
        <v>9</v>
      </c>
      <c r="E37" s="15">
        <v>70.5</v>
      </c>
      <c r="F37" s="15"/>
      <c r="G37" s="16">
        <f t="shared" si="0"/>
        <v>5.5009363295880154E-3</v>
      </c>
    </row>
    <row r="38" spans="1:7" ht="21.95" customHeight="1" x14ac:dyDescent="0.2">
      <c r="A38" s="3">
        <v>31</v>
      </c>
      <c r="B38" s="12" t="s">
        <v>63</v>
      </c>
      <c r="C38" s="13" t="s">
        <v>62</v>
      </c>
      <c r="D38" s="14" t="s">
        <v>9</v>
      </c>
      <c r="E38" s="15">
        <v>15</v>
      </c>
      <c r="F38" s="15"/>
      <c r="G38" s="16">
        <f t="shared" si="0"/>
        <v>1.1704119850187266E-3</v>
      </c>
    </row>
    <row r="39" spans="1:7" ht="21.95" customHeight="1" x14ac:dyDescent="0.2">
      <c r="A39" s="3">
        <v>32</v>
      </c>
      <c r="B39" s="12" t="s">
        <v>64</v>
      </c>
      <c r="C39" s="13" t="s">
        <v>65</v>
      </c>
      <c r="D39" s="14" t="s">
        <v>9</v>
      </c>
      <c r="E39" s="15">
        <v>22</v>
      </c>
      <c r="F39" s="15"/>
      <c r="G39" s="16">
        <f t="shared" si="0"/>
        <v>1.7166042446941324E-3</v>
      </c>
    </row>
    <row r="40" spans="1:7" ht="21.95" customHeight="1" x14ac:dyDescent="0.2">
      <c r="A40" s="3">
        <v>33</v>
      </c>
      <c r="B40" s="12" t="s">
        <v>66</v>
      </c>
      <c r="C40" s="13" t="s">
        <v>67</v>
      </c>
      <c r="D40" s="14" t="s">
        <v>9</v>
      </c>
      <c r="E40" s="15">
        <v>422</v>
      </c>
      <c r="F40" s="15"/>
      <c r="G40" s="16">
        <f t="shared" si="0"/>
        <v>3.2927590511860172E-2</v>
      </c>
    </row>
    <row r="41" spans="1:7" ht="21.95" customHeight="1" x14ac:dyDescent="0.2">
      <c r="A41" s="3">
        <v>34</v>
      </c>
      <c r="B41" s="12" t="s">
        <v>68</v>
      </c>
      <c r="C41" s="13" t="s">
        <v>69</v>
      </c>
      <c r="D41" s="14" t="s">
        <v>9</v>
      </c>
      <c r="E41" s="15">
        <v>72</v>
      </c>
      <c r="F41" s="15"/>
      <c r="G41" s="16">
        <f t="shared" si="0"/>
        <v>5.6179775280898875E-3</v>
      </c>
    </row>
    <row r="42" spans="1:7" ht="21.95" customHeight="1" x14ac:dyDescent="0.2">
      <c r="A42" s="3">
        <v>35</v>
      </c>
      <c r="B42" s="12" t="s">
        <v>70</v>
      </c>
      <c r="C42" s="13" t="s">
        <v>71</v>
      </c>
      <c r="D42" s="14" t="s">
        <v>9</v>
      </c>
      <c r="E42" s="15">
        <v>157</v>
      </c>
      <c r="F42" s="15"/>
      <c r="G42" s="16">
        <f t="shared" si="0"/>
        <v>1.2250312109862672E-2</v>
      </c>
    </row>
    <row r="43" spans="1:7" ht="21.95" customHeight="1" x14ac:dyDescent="0.2">
      <c r="A43" s="3">
        <v>36</v>
      </c>
      <c r="B43" s="12" t="s">
        <v>72</v>
      </c>
      <c r="C43" s="13" t="s">
        <v>73</v>
      </c>
      <c r="D43" s="14" t="s">
        <v>9</v>
      </c>
      <c r="E43" s="15">
        <v>169</v>
      </c>
      <c r="F43" s="15"/>
      <c r="G43" s="16">
        <f t="shared" si="0"/>
        <v>1.3186641697877652E-2</v>
      </c>
    </row>
    <row r="44" spans="1:7" ht="21.95" customHeight="1" x14ac:dyDescent="0.2">
      <c r="A44" s="3">
        <v>37</v>
      </c>
      <c r="B44" s="12" t="s">
        <v>74</v>
      </c>
      <c r="C44" s="13" t="s">
        <v>35</v>
      </c>
      <c r="D44" s="14" t="s">
        <v>9</v>
      </c>
      <c r="E44" s="15">
        <v>67.5</v>
      </c>
      <c r="F44" s="15"/>
      <c r="G44" s="16">
        <f t="shared" si="0"/>
        <v>5.2668539325842695E-3</v>
      </c>
    </row>
    <row r="45" spans="1:7" ht="21.95" customHeight="1" x14ac:dyDescent="0.2">
      <c r="A45" s="3">
        <v>38</v>
      </c>
      <c r="B45" s="12" t="s">
        <v>75</v>
      </c>
      <c r="C45" s="13" t="s">
        <v>76</v>
      </c>
      <c r="D45" s="14" t="s">
        <v>9</v>
      </c>
      <c r="E45" s="15">
        <v>23</v>
      </c>
      <c r="F45" s="15"/>
      <c r="G45" s="16">
        <f t="shared" si="0"/>
        <v>1.7946317103620475E-3</v>
      </c>
    </row>
    <row r="46" spans="1:7" ht="21.95" customHeight="1" x14ac:dyDescent="0.2">
      <c r="A46" s="3">
        <v>39</v>
      </c>
      <c r="B46" s="12" t="s">
        <v>77</v>
      </c>
      <c r="C46" s="13" t="s">
        <v>35</v>
      </c>
      <c r="D46" s="14" t="s">
        <v>9</v>
      </c>
      <c r="E46" s="15">
        <v>54</v>
      </c>
      <c r="F46" s="15"/>
      <c r="G46" s="16">
        <f t="shared" si="0"/>
        <v>4.2134831460674156E-3</v>
      </c>
    </row>
    <row r="47" spans="1:7" ht="21.95" customHeight="1" x14ac:dyDescent="0.2">
      <c r="A47" s="3">
        <v>40</v>
      </c>
      <c r="B47" s="12" t="s">
        <v>78</v>
      </c>
      <c r="C47" s="13" t="s">
        <v>35</v>
      </c>
      <c r="D47" s="14" t="s">
        <v>9</v>
      </c>
      <c r="E47" s="15">
        <v>85</v>
      </c>
      <c r="F47" s="15"/>
      <c r="G47" s="16">
        <f t="shared" si="0"/>
        <v>6.6323345817727837E-3</v>
      </c>
    </row>
    <row r="48" spans="1:7" ht="21.95" customHeight="1" x14ac:dyDescent="0.2">
      <c r="A48" s="3">
        <v>41</v>
      </c>
      <c r="B48" s="12" t="s">
        <v>79</v>
      </c>
      <c r="C48" s="13" t="s">
        <v>31</v>
      </c>
      <c r="D48" s="14" t="s">
        <v>9</v>
      </c>
      <c r="E48" s="15">
        <v>56</v>
      </c>
      <c r="F48" s="15"/>
      <c r="G48" s="16">
        <f t="shared" si="0"/>
        <v>4.3695380774032462E-3</v>
      </c>
    </row>
    <row r="49" spans="1:7" ht="21.95" customHeight="1" x14ac:dyDescent="0.2">
      <c r="A49" s="3">
        <v>42</v>
      </c>
      <c r="B49" s="12" t="s">
        <v>80</v>
      </c>
      <c r="C49" s="13" t="s">
        <v>81</v>
      </c>
      <c r="D49" s="14" t="s">
        <v>9</v>
      </c>
      <c r="E49" s="15">
        <v>2</v>
      </c>
      <c r="F49" s="15"/>
      <c r="G49" s="16">
        <f t="shared" si="0"/>
        <v>1.5605493133583021E-4</v>
      </c>
    </row>
    <row r="50" spans="1:7" ht="21.95" customHeight="1" x14ac:dyDescent="0.2">
      <c r="A50" s="3">
        <v>43</v>
      </c>
      <c r="B50" s="12" t="s">
        <v>82</v>
      </c>
      <c r="C50" s="13" t="s">
        <v>73</v>
      </c>
      <c r="D50" s="14" t="s">
        <v>9</v>
      </c>
      <c r="E50" s="15">
        <v>80</v>
      </c>
      <c r="F50" s="15"/>
      <c r="G50" s="16">
        <f t="shared" si="0"/>
        <v>6.2421972534332081E-3</v>
      </c>
    </row>
    <row r="51" spans="1:7" ht="21.95" customHeight="1" x14ac:dyDescent="0.2">
      <c r="A51" s="3">
        <v>44</v>
      </c>
      <c r="B51" s="12" t="s">
        <v>83</v>
      </c>
      <c r="C51" s="13" t="s">
        <v>81</v>
      </c>
      <c r="D51" s="14" t="s">
        <v>9</v>
      </c>
      <c r="E51" s="15">
        <v>40.5</v>
      </c>
      <c r="F51" s="15"/>
      <c r="G51" s="16">
        <f t="shared" si="0"/>
        <v>3.1601123595505617E-3</v>
      </c>
    </row>
    <row r="52" spans="1:7" ht="21.95" customHeight="1" x14ac:dyDescent="0.2">
      <c r="A52" s="3">
        <v>45</v>
      </c>
      <c r="B52" s="12" t="s">
        <v>84</v>
      </c>
      <c r="C52" s="13" t="s">
        <v>40</v>
      </c>
      <c r="D52" s="14" t="s">
        <v>9</v>
      </c>
      <c r="E52" s="15">
        <v>101</v>
      </c>
      <c r="F52" s="15"/>
      <c r="G52" s="16">
        <f t="shared" si="0"/>
        <v>7.8807740324594259E-3</v>
      </c>
    </row>
    <row r="53" spans="1:7" ht="21.95" customHeight="1" x14ac:dyDescent="0.2">
      <c r="A53" s="3">
        <v>46</v>
      </c>
      <c r="B53" s="12" t="s">
        <v>85</v>
      </c>
      <c r="C53" s="13" t="s">
        <v>76</v>
      </c>
      <c r="D53" s="14" t="s">
        <v>9</v>
      </c>
      <c r="E53" s="15">
        <v>79</v>
      </c>
      <c r="F53" s="15"/>
      <c r="G53" s="16">
        <f t="shared" si="0"/>
        <v>6.1641697877652937E-3</v>
      </c>
    </row>
    <row r="54" spans="1:7" ht="21.95" customHeight="1" x14ac:dyDescent="0.2">
      <c r="A54" s="3">
        <v>47</v>
      </c>
      <c r="B54" s="12" t="s">
        <v>86</v>
      </c>
      <c r="C54" s="13" t="s">
        <v>87</v>
      </c>
      <c r="D54" s="14" t="s">
        <v>9</v>
      </c>
      <c r="E54" s="15">
        <v>92.5</v>
      </c>
      <c r="F54" s="15"/>
      <c r="G54" s="16">
        <f t="shared" si="0"/>
        <v>7.2175405742821476E-3</v>
      </c>
    </row>
    <row r="55" spans="1:7" ht="21.95" customHeight="1" x14ac:dyDescent="0.2">
      <c r="A55" s="3">
        <v>48</v>
      </c>
      <c r="B55" s="12" t="s">
        <v>88</v>
      </c>
      <c r="C55" s="13" t="s">
        <v>89</v>
      </c>
      <c r="D55" s="14" t="s">
        <v>9</v>
      </c>
      <c r="E55" s="15">
        <v>10</v>
      </c>
      <c r="F55" s="15"/>
      <c r="G55" s="16">
        <f t="shared" si="0"/>
        <v>7.8027465667915102E-4</v>
      </c>
    </row>
    <row r="56" spans="1:7" ht="21.95" customHeight="1" x14ac:dyDescent="0.2">
      <c r="A56" s="3">
        <v>49</v>
      </c>
      <c r="B56" s="12" t="s">
        <v>90</v>
      </c>
      <c r="C56" s="13" t="s">
        <v>91</v>
      </c>
      <c r="D56" s="14" t="s">
        <v>9</v>
      </c>
      <c r="E56" s="15">
        <v>153</v>
      </c>
      <c r="F56" s="15"/>
      <c r="G56" s="16">
        <f t="shared" si="0"/>
        <v>1.1938202247191011E-2</v>
      </c>
    </row>
    <row r="57" spans="1:7" ht="21.95" customHeight="1" x14ac:dyDescent="0.2">
      <c r="A57" s="3">
        <v>50</v>
      </c>
      <c r="B57" s="12" t="s">
        <v>92</v>
      </c>
      <c r="C57" s="13" t="s">
        <v>81</v>
      </c>
      <c r="D57" s="14" t="s">
        <v>9</v>
      </c>
      <c r="E57" s="15">
        <v>7</v>
      </c>
      <c r="F57" s="15"/>
      <c r="G57" s="16">
        <f t="shared" si="0"/>
        <v>5.4619225967540578E-4</v>
      </c>
    </row>
    <row r="58" spans="1:7" ht="21.95" customHeight="1" x14ac:dyDescent="0.2">
      <c r="A58" s="3">
        <v>51</v>
      </c>
      <c r="B58" s="12" t="s">
        <v>93</v>
      </c>
      <c r="C58" s="13" t="s">
        <v>94</v>
      </c>
      <c r="D58" s="14" t="s">
        <v>19</v>
      </c>
      <c r="E58" s="15">
        <v>274</v>
      </c>
      <c r="F58" s="15"/>
      <c r="G58" s="16">
        <f t="shared" si="0"/>
        <v>2.1379525593008739E-2</v>
      </c>
    </row>
    <row r="59" spans="1:7" ht="21.95" customHeight="1" x14ac:dyDescent="0.2">
      <c r="A59" s="3">
        <v>52</v>
      </c>
      <c r="B59" s="12" t="s">
        <v>95</v>
      </c>
      <c r="C59" s="13" t="s">
        <v>67</v>
      </c>
      <c r="D59" s="14" t="s">
        <v>9</v>
      </c>
      <c r="E59" s="15">
        <v>6.5</v>
      </c>
      <c r="F59" s="15"/>
      <c r="G59" s="16">
        <f t="shared" si="0"/>
        <v>5.0717852684144824E-4</v>
      </c>
    </row>
    <row r="60" spans="1:7" ht="21.95" customHeight="1" x14ac:dyDescent="0.2">
      <c r="A60" s="3">
        <v>53</v>
      </c>
      <c r="B60" s="12" t="s">
        <v>96</v>
      </c>
      <c r="C60" s="13" t="s">
        <v>35</v>
      </c>
      <c r="D60" s="14" t="s">
        <v>9</v>
      </c>
      <c r="E60" s="15">
        <v>52</v>
      </c>
      <c r="F60" s="15"/>
      <c r="G60" s="16">
        <f t="shared" si="0"/>
        <v>4.0574282147315859E-3</v>
      </c>
    </row>
    <row r="61" spans="1:7" ht="21.95" customHeight="1" x14ac:dyDescent="0.2">
      <c r="A61" s="3">
        <v>54</v>
      </c>
      <c r="B61" s="12" t="s">
        <v>97</v>
      </c>
      <c r="C61" s="13" t="s">
        <v>98</v>
      </c>
      <c r="D61" s="14" t="s">
        <v>19</v>
      </c>
      <c r="E61" s="15">
        <v>104</v>
      </c>
      <c r="F61" s="15"/>
      <c r="G61" s="16">
        <f t="shared" si="0"/>
        <v>8.1148564294631718E-3</v>
      </c>
    </row>
    <row r="62" spans="1:7" ht="21.95" customHeight="1" x14ac:dyDescent="0.2">
      <c r="A62" s="3">
        <v>55</v>
      </c>
      <c r="B62" s="12" t="s">
        <v>99</v>
      </c>
      <c r="C62" s="13" t="s">
        <v>100</v>
      </c>
      <c r="D62" s="14" t="s">
        <v>19</v>
      </c>
      <c r="E62" s="15">
        <v>576</v>
      </c>
      <c r="F62" s="15"/>
      <c r="G62" s="16">
        <f t="shared" si="0"/>
        <v>4.49438202247191E-2</v>
      </c>
    </row>
    <row r="63" spans="1:7" ht="21.95" customHeight="1" x14ac:dyDescent="0.2">
      <c r="A63" s="3">
        <v>56</v>
      </c>
      <c r="B63" s="12" t="s">
        <v>101</v>
      </c>
      <c r="C63" s="13" t="s">
        <v>102</v>
      </c>
      <c r="D63" s="14" t="s">
        <v>9</v>
      </c>
      <c r="E63" s="15">
        <v>124</v>
      </c>
      <c r="F63" s="15"/>
      <c r="G63" s="16">
        <f t="shared" si="0"/>
        <v>9.6754057428214725E-3</v>
      </c>
    </row>
    <row r="64" spans="1:7" ht="21.95" customHeight="1" x14ac:dyDescent="0.2">
      <c r="A64" s="3">
        <v>57</v>
      </c>
      <c r="B64" s="12" t="s">
        <v>103</v>
      </c>
      <c r="C64" s="13" t="s">
        <v>104</v>
      </c>
      <c r="D64" s="14" t="s">
        <v>9</v>
      </c>
      <c r="E64" s="15">
        <v>33</v>
      </c>
      <c r="F64" s="15"/>
      <c r="G64" s="16">
        <f t="shared" si="0"/>
        <v>2.5749063670411983E-3</v>
      </c>
    </row>
    <row r="65" spans="1:7" ht="21.95" customHeight="1" x14ac:dyDescent="0.2">
      <c r="A65" s="3">
        <v>58</v>
      </c>
      <c r="B65" s="12" t="s">
        <v>105</v>
      </c>
      <c r="C65" s="13" t="s">
        <v>104</v>
      </c>
      <c r="D65" s="14" t="s">
        <v>9</v>
      </c>
      <c r="E65" s="15">
        <v>83</v>
      </c>
      <c r="F65" s="15"/>
      <c r="G65" s="16">
        <f t="shared" si="0"/>
        <v>6.476279650436954E-3</v>
      </c>
    </row>
    <row r="66" spans="1:7" ht="21.95" customHeight="1" x14ac:dyDescent="0.2">
      <c r="A66" s="3">
        <v>59</v>
      </c>
      <c r="B66" s="12" t="s">
        <v>106</v>
      </c>
      <c r="C66" s="13" t="s">
        <v>107</v>
      </c>
      <c r="D66" s="14" t="s">
        <v>9</v>
      </c>
      <c r="E66" s="15">
        <v>3</v>
      </c>
      <c r="F66" s="15"/>
      <c r="G66" s="16">
        <f t="shared" si="0"/>
        <v>2.3408239700374532E-4</v>
      </c>
    </row>
    <row r="67" spans="1:7" ht="21.95" customHeight="1" x14ac:dyDescent="0.2">
      <c r="A67" s="3">
        <v>60</v>
      </c>
      <c r="B67" s="12" t="s">
        <v>108</v>
      </c>
      <c r="C67" s="13" t="s">
        <v>107</v>
      </c>
      <c r="D67" s="14" t="s">
        <v>9</v>
      </c>
      <c r="E67" s="15">
        <v>32.5</v>
      </c>
      <c r="F67" s="15"/>
      <c r="G67" s="16">
        <f t="shared" si="0"/>
        <v>2.5358926342072411E-3</v>
      </c>
    </row>
    <row r="68" spans="1:7" ht="21.95" customHeight="1" x14ac:dyDescent="0.2">
      <c r="A68" s="3">
        <v>61</v>
      </c>
      <c r="B68" s="12" t="s">
        <v>109</v>
      </c>
      <c r="C68" s="13" t="s">
        <v>104</v>
      </c>
      <c r="D68" s="14" t="s">
        <v>9</v>
      </c>
      <c r="E68" s="15">
        <v>53</v>
      </c>
      <c r="F68" s="15"/>
      <c r="G68" s="16">
        <f t="shared" si="0"/>
        <v>4.1354556803995003E-3</v>
      </c>
    </row>
    <row r="69" spans="1:7" ht="21.95" customHeight="1" x14ac:dyDescent="0.2">
      <c r="A69" s="3">
        <v>62</v>
      </c>
      <c r="B69" s="12" t="s">
        <v>110</v>
      </c>
      <c r="C69" s="13" t="s">
        <v>111</v>
      </c>
      <c r="D69" s="14" t="s">
        <v>19</v>
      </c>
      <c r="E69" s="15">
        <v>139</v>
      </c>
      <c r="F69" s="15"/>
      <c r="G69" s="16">
        <f t="shared" si="0"/>
        <v>1.08458177278402E-2</v>
      </c>
    </row>
    <row r="70" spans="1:7" ht="21.95" customHeight="1" x14ac:dyDescent="0.2">
      <c r="A70" s="3">
        <v>63</v>
      </c>
      <c r="B70" s="12" t="s">
        <v>112</v>
      </c>
      <c r="C70" s="13" t="s">
        <v>107</v>
      </c>
      <c r="D70" s="14" t="s">
        <v>9</v>
      </c>
      <c r="E70" s="15">
        <v>13</v>
      </c>
      <c r="F70" s="15"/>
      <c r="G70" s="16">
        <f t="shared" si="0"/>
        <v>1.0143570536828965E-3</v>
      </c>
    </row>
    <row r="71" spans="1:7" ht="21.95" customHeight="1" x14ac:dyDescent="0.2">
      <c r="A71" s="3">
        <v>64</v>
      </c>
      <c r="B71" s="12" t="s">
        <v>113</v>
      </c>
      <c r="C71" s="13" t="s">
        <v>114</v>
      </c>
      <c r="D71" s="14" t="s">
        <v>9</v>
      </c>
      <c r="E71" s="15">
        <v>12</v>
      </c>
      <c r="F71" s="15"/>
      <c r="G71" s="16">
        <f t="shared" si="0"/>
        <v>9.3632958801498128E-4</v>
      </c>
    </row>
    <row r="72" spans="1:7" ht="21.95" customHeight="1" x14ac:dyDescent="0.2">
      <c r="A72" s="3">
        <v>65</v>
      </c>
      <c r="B72" s="12" t="s">
        <v>115</v>
      </c>
      <c r="C72" s="13" t="s">
        <v>40</v>
      </c>
      <c r="D72" s="14" t="s">
        <v>9</v>
      </c>
      <c r="E72" s="15">
        <v>79</v>
      </c>
      <c r="F72" s="15"/>
      <c r="G72" s="16">
        <f t="shared" si="0"/>
        <v>6.1641697877652937E-3</v>
      </c>
    </row>
    <row r="73" spans="1:7" ht="21.95" customHeight="1" x14ac:dyDescent="0.2">
      <c r="A73" s="3">
        <v>66</v>
      </c>
      <c r="B73" s="12" t="s">
        <v>116</v>
      </c>
      <c r="C73" s="13" t="s">
        <v>81</v>
      </c>
      <c r="D73" s="14" t="s">
        <v>9</v>
      </c>
      <c r="E73" s="15">
        <v>5</v>
      </c>
      <c r="F73" s="15"/>
      <c r="G73" s="16">
        <f t="shared" ref="G73:G136" si="1">E73/12816</f>
        <v>3.9013732833957551E-4</v>
      </c>
    </row>
    <row r="74" spans="1:7" ht="21.95" customHeight="1" x14ac:dyDescent="0.2">
      <c r="A74" s="3">
        <v>67</v>
      </c>
      <c r="B74" s="12" t="s">
        <v>117</v>
      </c>
      <c r="C74" s="13" t="s">
        <v>118</v>
      </c>
      <c r="D74" s="14" t="s">
        <v>19</v>
      </c>
      <c r="E74" s="15">
        <v>5</v>
      </c>
      <c r="F74" s="15"/>
      <c r="G74" s="16">
        <f t="shared" si="1"/>
        <v>3.9013732833957551E-4</v>
      </c>
    </row>
    <row r="75" spans="1:7" ht="21.95" customHeight="1" x14ac:dyDescent="0.2">
      <c r="A75" s="3">
        <v>68</v>
      </c>
      <c r="B75" s="12" t="s">
        <v>119</v>
      </c>
      <c r="C75" s="13" t="s">
        <v>120</v>
      </c>
      <c r="D75" s="14" t="s">
        <v>9</v>
      </c>
      <c r="E75" s="15">
        <v>5.5</v>
      </c>
      <c r="F75" s="15"/>
      <c r="G75" s="16">
        <f t="shared" si="1"/>
        <v>4.291510611735331E-4</v>
      </c>
    </row>
    <row r="76" spans="1:7" ht="21.95" customHeight="1" x14ac:dyDescent="0.2">
      <c r="A76" s="3">
        <v>69</v>
      </c>
      <c r="B76" s="12" t="s">
        <v>121</v>
      </c>
      <c r="C76" s="13" t="s">
        <v>107</v>
      </c>
      <c r="D76" s="14" t="s">
        <v>9</v>
      </c>
      <c r="E76" s="15">
        <v>20</v>
      </c>
      <c r="F76" s="15"/>
      <c r="G76" s="16">
        <f t="shared" si="1"/>
        <v>1.560549313358302E-3</v>
      </c>
    </row>
    <row r="77" spans="1:7" ht="21.95" customHeight="1" x14ac:dyDescent="0.2">
      <c r="A77" s="3">
        <v>70</v>
      </c>
      <c r="B77" s="12" t="s">
        <v>122</v>
      </c>
      <c r="C77" s="13" t="s">
        <v>123</v>
      </c>
      <c r="D77" s="14" t="s">
        <v>19</v>
      </c>
      <c r="E77" s="15">
        <v>23</v>
      </c>
      <c r="F77" s="15"/>
      <c r="G77" s="16">
        <f t="shared" si="1"/>
        <v>1.7946317103620475E-3</v>
      </c>
    </row>
    <row r="78" spans="1:7" ht="21.95" customHeight="1" x14ac:dyDescent="0.2">
      <c r="A78" s="3">
        <v>71</v>
      </c>
      <c r="B78" s="12" t="s">
        <v>124</v>
      </c>
      <c r="C78" s="13" t="s">
        <v>123</v>
      </c>
      <c r="D78" s="14" t="s">
        <v>19</v>
      </c>
      <c r="E78" s="15">
        <v>16</v>
      </c>
      <c r="F78" s="15"/>
      <c r="G78" s="16">
        <f t="shared" si="1"/>
        <v>1.2484394506866417E-3</v>
      </c>
    </row>
    <row r="79" spans="1:7" ht="21.95" customHeight="1" x14ac:dyDescent="0.2">
      <c r="A79" s="3">
        <v>72</v>
      </c>
      <c r="B79" s="12" t="s">
        <v>125</v>
      </c>
      <c r="C79" s="13" t="s">
        <v>126</v>
      </c>
      <c r="D79" s="14" t="s">
        <v>9</v>
      </c>
      <c r="E79" s="15">
        <v>416.5</v>
      </c>
      <c r="F79" s="15"/>
      <c r="G79" s="16">
        <f t="shared" si="1"/>
        <v>3.2498439450686645E-2</v>
      </c>
    </row>
    <row r="80" spans="1:7" ht="21.95" customHeight="1" x14ac:dyDescent="0.2">
      <c r="A80" s="3">
        <v>73</v>
      </c>
      <c r="B80" s="12" t="s">
        <v>127</v>
      </c>
      <c r="C80" s="13" t="s">
        <v>128</v>
      </c>
      <c r="D80" s="14" t="s">
        <v>9</v>
      </c>
      <c r="E80" s="15">
        <v>91</v>
      </c>
      <c r="F80" s="15"/>
      <c r="G80" s="16">
        <f t="shared" si="1"/>
        <v>7.1004993757802747E-3</v>
      </c>
    </row>
    <row r="81" spans="1:7" ht="21.95" customHeight="1" x14ac:dyDescent="0.2">
      <c r="A81" s="3">
        <v>74</v>
      </c>
      <c r="B81" s="12" t="s">
        <v>129</v>
      </c>
      <c r="C81" s="13" t="s">
        <v>130</v>
      </c>
      <c r="D81" s="14" t="s">
        <v>19</v>
      </c>
      <c r="E81" s="15">
        <v>219</v>
      </c>
      <c r="F81" s="15"/>
      <c r="G81" s="16">
        <f t="shared" si="1"/>
        <v>1.7088014981273408E-2</v>
      </c>
    </row>
    <row r="82" spans="1:7" ht="21.95" customHeight="1" x14ac:dyDescent="0.2">
      <c r="A82" s="3">
        <v>75</v>
      </c>
      <c r="B82" s="12" t="s">
        <v>131</v>
      </c>
      <c r="C82" s="13" t="s">
        <v>132</v>
      </c>
      <c r="D82" s="14" t="s">
        <v>19</v>
      </c>
      <c r="E82" s="15">
        <v>1</v>
      </c>
      <c r="F82" s="15"/>
      <c r="G82" s="16">
        <f t="shared" si="1"/>
        <v>7.8027465667915107E-5</v>
      </c>
    </row>
    <row r="83" spans="1:7" ht="21.95" customHeight="1" x14ac:dyDescent="0.2">
      <c r="A83" s="3">
        <v>76</v>
      </c>
      <c r="B83" s="12" t="s">
        <v>133</v>
      </c>
      <c r="C83" s="13" t="s">
        <v>134</v>
      </c>
      <c r="D83" s="14" t="s">
        <v>9</v>
      </c>
      <c r="E83" s="15">
        <v>20</v>
      </c>
      <c r="F83" s="15"/>
      <c r="G83" s="16">
        <f t="shared" si="1"/>
        <v>1.560549313358302E-3</v>
      </c>
    </row>
    <row r="84" spans="1:7" ht="21.95" customHeight="1" x14ac:dyDescent="0.2">
      <c r="A84" s="3">
        <v>77</v>
      </c>
      <c r="B84" s="12" t="s">
        <v>135</v>
      </c>
      <c r="C84" s="13" t="s">
        <v>136</v>
      </c>
      <c r="D84" s="14" t="s">
        <v>9</v>
      </c>
      <c r="E84" s="15">
        <v>10.5</v>
      </c>
      <c r="F84" s="15"/>
      <c r="G84" s="16">
        <f t="shared" si="1"/>
        <v>8.1928838951310866E-4</v>
      </c>
    </row>
    <row r="85" spans="1:7" ht="21.95" customHeight="1" x14ac:dyDescent="0.2">
      <c r="A85" s="3">
        <v>78</v>
      </c>
      <c r="B85" s="12" t="s">
        <v>137</v>
      </c>
      <c r="C85" s="13" t="s">
        <v>138</v>
      </c>
      <c r="D85" s="14" t="s">
        <v>16</v>
      </c>
      <c r="E85" s="15">
        <v>4</v>
      </c>
      <c r="F85" s="15"/>
      <c r="G85" s="16">
        <f t="shared" si="1"/>
        <v>3.1210986267166043E-4</v>
      </c>
    </row>
    <row r="86" spans="1:7" ht="21.95" customHeight="1" x14ac:dyDescent="0.2">
      <c r="A86" s="3">
        <v>79</v>
      </c>
      <c r="B86" s="12" t="s">
        <v>139</v>
      </c>
      <c r="C86" s="13" t="s">
        <v>140</v>
      </c>
      <c r="D86" s="14" t="s">
        <v>19</v>
      </c>
      <c r="E86" s="15">
        <v>49</v>
      </c>
      <c r="F86" s="15"/>
      <c r="G86" s="16">
        <f t="shared" si="1"/>
        <v>3.82334581772784E-3</v>
      </c>
    </row>
    <row r="87" spans="1:7" ht="21.95" customHeight="1" x14ac:dyDescent="0.2">
      <c r="A87" s="3">
        <v>80</v>
      </c>
      <c r="B87" s="12" t="s">
        <v>141</v>
      </c>
      <c r="C87" s="13" t="s">
        <v>140</v>
      </c>
      <c r="D87" s="14" t="s">
        <v>19</v>
      </c>
      <c r="E87" s="15">
        <v>122</v>
      </c>
      <c r="F87" s="15"/>
      <c r="G87" s="16">
        <f t="shared" si="1"/>
        <v>9.5193508114856436E-3</v>
      </c>
    </row>
    <row r="88" spans="1:7" ht="21.95" customHeight="1" x14ac:dyDescent="0.2">
      <c r="A88" s="3">
        <v>81</v>
      </c>
      <c r="B88" s="12" t="s">
        <v>142</v>
      </c>
      <c r="C88" s="13" t="s">
        <v>140</v>
      </c>
      <c r="D88" s="14" t="s">
        <v>19</v>
      </c>
      <c r="E88" s="15">
        <v>122</v>
      </c>
      <c r="F88" s="15"/>
      <c r="G88" s="16">
        <f t="shared" si="1"/>
        <v>9.5193508114856436E-3</v>
      </c>
    </row>
    <row r="89" spans="1:7" ht="21.95" customHeight="1" x14ac:dyDescent="0.2">
      <c r="A89" s="3">
        <v>82</v>
      </c>
      <c r="B89" s="12" t="s">
        <v>143</v>
      </c>
      <c r="C89" s="13" t="s">
        <v>94</v>
      </c>
      <c r="D89" s="14" t="s">
        <v>19</v>
      </c>
      <c r="E89" s="15">
        <v>70</v>
      </c>
      <c r="F89" s="15"/>
      <c r="G89" s="16">
        <f t="shared" si="1"/>
        <v>5.4619225967540578E-3</v>
      </c>
    </row>
    <row r="90" spans="1:7" ht="21.95" customHeight="1" x14ac:dyDescent="0.2">
      <c r="A90" s="3">
        <v>83</v>
      </c>
      <c r="B90" s="12" t="s">
        <v>144</v>
      </c>
      <c r="C90" s="13" t="s">
        <v>145</v>
      </c>
      <c r="D90" s="14" t="s">
        <v>16</v>
      </c>
      <c r="E90" s="15">
        <v>38</v>
      </c>
      <c r="F90" s="15"/>
      <c r="G90" s="16">
        <f t="shared" si="1"/>
        <v>2.9650436953807739E-3</v>
      </c>
    </row>
    <row r="91" spans="1:7" ht="21.95" customHeight="1" x14ac:dyDescent="0.2">
      <c r="A91" s="3">
        <v>84</v>
      </c>
      <c r="B91" s="12" t="s">
        <v>146</v>
      </c>
      <c r="C91" s="13" t="s">
        <v>147</v>
      </c>
      <c r="D91" s="14" t="s">
        <v>16</v>
      </c>
      <c r="E91" s="15">
        <v>153</v>
      </c>
      <c r="F91" s="15"/>
      <c r="G91" s="16">
        <f t="shared" si="1"/>
        <v>1.1938202247191011E-2</v>
      </c>
    </row>
    <row r="92" spans="1:7" ht="21.95" customHeight="1" x14ac:dyDescent="0.2">
      <c r="A92" s="3">
        <v>85</v>
      </c>
      <c r="B92" s="12" t="s">
        <v>148</v>
      </c>
      <c r="C92" s="13" t="s">
        <v>149</v>
      </c>
      <c r="D92" s="14" t="s">
        <v>16</v>
      </c>
      <c r="E92" s="15">
        <v>179</v>
      </c>
      <c r="F92" s="15"/>
      <c r="G92" s="16">
        <f t="shared" si="1"/>
        <v>1.3966916354556803E-2</v>
      </c>
    </row>
    <row r="93" spans="1:7" ht="21.95" customHeight="1" x14ac:dyDescent="0.2">
      <c r="A93" s="3">
        <v>86</v>
      </c>
      <c r="B93" s="12" t="s">
        <v>150</v>
      </c>
      <c r="C93" s="13" t="s">
        <v>151</v>
      </c>
      <c r="D93" s="14" t="s">
        <v>16</v>
      </c>
      <c r="E93" s="15">
        <v>105</v>
      </c>
      <c r="F93" s="15"/>
      <c r="G93" s="16">
        <f t="shared" si="1"/>
        <v>8.1928838951310853E-3</v>
      </c>
    </row>
    <row r="94" spans="1:7" ht="21.95" customHeight="1" x14ac:dyDescent="0.2">
      <c r="A94" s="3">
        <v>87</v>
      </c>
      <c r="B94" s="12" t="s">
        <v>146</v>
      </c>
      <c r="C94" s="13" t="s">
        <v>152</v>
      </c>
      <c r="D94" s="14" t="s">
        <v>16</v>
      </c>
      <c r="E94" s="15">
        <v>10</v>
      </c>
      <c r="F94" s="15"/>
      <c r="G94" s="16">
        <f t="shared" si="1"/>
        <v>7.8027465667915102E-4</v>
      </c>
    </row>
    <row r="95" spans="1:7" ht="21.95" customHeight="1" x14ac:dyDescent="0.2">
      <c r="A95" s="3">
        <v>88</v>
      </c>
      <c r="B95" s="12" t="s">
        <v>153</v>
      </c>
      <c r="C95" s="13" t="s">
        <v>35</v>
      </c>
      <c r="D95" s="14" t="s">
        <v>9</v>
      </c>
      <c r="E95" s="15">
        <v>11.5</v>
      </c>
      <c r="F95" s="15"/>
      <c r="G95" s="16">
        <f t="shared" si="1"/>
        <v>8.9731585518102374E-4</v>
      </c>
    </row>
    <row r="96" spans="1:7" ht="21.95" customHeight="1" x14ac:dyDescent="0.2">
      <c r="A96" s="3">
        <v>89</v>
      </c>
      <c r="B96" s="12" t="s">
        <v>154</v>
      </c>
      <c r="C96" s="13" t="s">
        <v>155</v>
      </c>
      <c r="D96" s="14" t="s">
        <v>16</v>
      </c>
      <c r="E96" s="15">
        <v>4</v>
      </c>
      <c r="F96" s="15"/>
      <c r="G96" s="16">
        <f t="shared" si="1"/>
        <v>3.1210986267166043E-4</v>
      </c>
    </row>
    <row r="97" spans="1:7" ht="21.95" customHeight="1" x14ac:dyDescent="0.2">
      <c r="A97" s="3">
        <v>90</v>
      </c>
      <c r="B97" s="12" t="s">
        <v>156</v>
      </c>
      <c r="C97" s="13" t="s">
        <v>157</v>
      </c>
      <c r="D97" s="14" t="s">
        <v>9</v>
      </c>
      <c r="E97" s="15">
        <v>671</v>
      </c>
      <c r="F97" s="15"/>
      <c r="G97" s="16">
        <f t="shared" si="1"/>
        <v>5.2356429463171039E-2</v>
      </c>
    </row>
    <row r="98" spans="1:7" ht="21.95" customHeight="1" x14ac:dyDescent="0.2">
      <c r="A98" s="3">
        <v>91</v>
      </c>
      <c r="B98" s="12" t="s">
        <v>158</v>
      </c>
      <c r="C98" s="13" t="s">
        <v>73</v>
      </c>
      <c r="D98" s="14" t="s">
        <v>9</v>
      </c>
      <c r="E98" s="15">
        <v>53</v>
      </c>
      <c r="F98" s="15"/>
      <c r="G98" s="16">
        <f t="shared" si="1"/>
        <v>4.1354556803995003E-3</v>
      </c>
    </row>
    <row r="99" spans="1:7" ht="21.95" customHeight="1" x14ac:dyDescent="0.2">
      <c r="A99" s="3">
        <v>92</v>
      </c>
      <c r="B99" s="12" t="s">
        <v>88</v>
      </c>
      <c r="C99" s="13" t="s">
        <v>73</v>
      </c>
      <c r="D99" s="14" t="s">
        <v>9</v>
      </c>
      <c r="E99" s="15">
        <v>426</v>
      </c>
      <c r="F99" s="15"/>
      <c r="G99" s="16">
        <f t="shared" si="1"/>
        <v>3.3239700374531833E-2</v>
      </c>
    </row>
    <row r="100" spans="1:7" ht="21.95" customHeight="1" x14ac:dyDescent="0.2">
      <c r="A100" s="3">
        <v>93</v>
      </c>
      <c r="B100" s="12" t="s">
        <v>109</v>
      </c>
      <c r="C100" s="13" t="s">
        <v>159</v>
      </c>
      <c r="D100" s="14" t="s">
        <v>19</v>
      </c>
      <c r="E100" s="15">
        <v>10</v>
      </c>
      <c r="F100" s="15"/>
      <c r="G100" s="16">
        <f t="shared" si="1"/>
        <v>7.8027465667915102E-4</v>
      </c>
    </row>
    <row r="101" spans="1:7" ht="21.95" customHeight="1" x14ac:dyDescent="0.2">
      <c r="A101" s="3">
        <v>94</v>
      </c>
      <c r="B101" s="12" t="s">
        <v>160</v>
      </c>
      <c r="C101" s="13" t="s">
        <v>107</v>
      </c>
      <c r="D101" s="14" t="s">
        <v>9</v>
      </c>
      <c r="E101" s="15">
        <v>10</v>
      </c>
      <c r="F101" s="15"/>
      <c r="G101" s="16">
        <f t="shared" si="1"/>
        <v>7.8027465667915102E-4</v>
      </c>
    </row>
    <row r="102" spans="1:7" ht="21.95" customHeight="1" x14ac:dyDescent="0.2">
      <c r="A102" s="3">
        <v>95</v>
      </c>
      <c r="B102" s="12" t="s">
        <v>161</v>
      </c>
      <c r="C102" s="13" t="s">
        <v>118</v>
      </c>
      <c r="D102" s="14" t="s">
        <v>19</v>
      </c>
      <c r="E102" s="15">
        <v>67</v>
      </c>
      <c r="F102" s="15"/>
      <c r="G102" s="16">
        <f t="shared" si="1"/>
        <v>5.2278401997503119E-3</v>
      </c>
    </row>
    <row r="103" spans="1:7" ht="21.95" customHeight="1" x14ac:dyDescent="0.2">
      <c r="A103" s="3">
        <v>96</v>
      </c>
      <c r="B103" s="12" t="s">
        <v>162</v>
      </c>
      <c r="C103" s="13" t="s">
        <v>163</v>
      </c>
      <c r="D103" s="14" t="s">
        <v>19</v>
      </c>
      <c r="E103" s="15">
        <v>3</v>
      </c>
      <c r="F103" s="15"/>
      <c r="G103" s="16">
        <f t="shared" si="1"/>
        <v>2.3408239700374532E-4</v>
      </c>
    </row>
    <row r="104" spans="1:7" ht="21.95" customHeight="1" x14ac:dyDescent="0.2">
      <c r="A104" s="3">
        <v>97</v>
      </c>
      <c r="B104" s="12" t="s">
        <v>164</v>
      </c>
      <c r="C104" s="13" t="s">
        <v>94</v>
      </c>
      <c r="D104" s="14" t="s">
        <v>19</v>
      </c>
      <c r="E104" s="15">
        <v>232</v>
      </c>
      <c r="F104" s="15"/>
      <c r="G104" s="16">
        <f t="shared" si="1"/>
        <v>1.8102372034956304E-2</v>
      </c>
    </row>
    <row r="105" spans="1:7" ht="21.95" customHeight="1" x14ac:dyDescent="0.2">
      <c r="A105" s="3">
        <v>98</v>
      </c>
      <c r="B105" s="12" t="s">
        <v>165</v>
      </c>
      <c r="C105" s="13" t="s">
        <v>166</v>
      </c>
      <c r="D105" s="14" t="s">
        <v>19</v>
      </c>
      <c r="E105" s="15">
        <v>46</v>
      </c>
      <c r="F105" s="15"/>
      <c r="G105" s="16">
        <f t="shared" si="1"/>
        <v>3.589263420724095E-3</v>
      </c>
    </row>
    <row r="106" spans="1:7" ht="21.95" customHeight="1" x14ac:dyDescent="0.2">
      <c r="A106" s="3">
        <v>99</v>
      </c>
      <c r="B106" s="12" t="s">
        <v>167</v>
      </c>
      <c r="C106" s="13" t="s">
        <v>168</v>
      </c>
      <c r="D106" s="14" t="s">
        <v>19</v>
      </c>
      <c r="E106" s="15">
        <v>22</v>
      </c>
      <c r="F106" s="15"/>
      <c r="G106" s="16">
        <f t="shared" si="1"/>
        <v>1.7166042446941324E-3</v>
      </c>
    </row>
    <row r="107" spans="1:7" ht="21.95" customHeight="1" x14ac:dyDescent="0.2">
      <c r="A107" s="3">
        <v>100</v>
      </c>
      <c r="B107" s="12" t="s">
        <v>169</v>
      </c>
      <c r="C107" s="13" t="s">
        <v>94</v>
      </c>
      <c r="D107" s="14" t="s">
        <v>19</v>
      </c>
      <c r="E107" s="15">
        <v>15</v>
      </c>
      <c r="F107" s="15"/>
      <c r="G107" s="16">
        <f t="shared" si="1"/>
        <v>1.1704119850187266E-3</v>
      </c>
    </row>
    <row r="108" spans="1:7" ht="21.95" customHeight="1" x14ac:dyDescent="0.2">
      <c r="A108" s="3">
        <v>101</v>
      </c>
      <c r="B108" s="12" t="s">
        <v>170</v>
      </c>
      <c r="C108" s="13" t="s">
        <v>171</v>
      </c>
      <c r="D108" s="14" t="s">
        <v>9</v>
      </c>
      <c r="E108" s="15">
        <v>23</v>
      </c>
      <c r="F108" s="15"/>
      <c r="G108" s="16">
        <f t="shared" si="1"/>
        <v>1.7946317103620475E-3</v>
      </c>
    </row>
    <row r="109" spans="1:7" ht="21.95" customHeight="1" x14ac:dyDescent="0.2">
      <c r="A109" s="3">
        <v>102</v>
      </c>
      <c r="B109" s="12" t="s">
        <v>172</v>
      </c>
      <c r="C109" s="13" t="s">
        <v>163</v>
      </c>
      <c r="D109" s="14" t="s">
        <v>19</v>
      </c>
      <c r="E109" s="15">
        <v>88</v>
      </c>
      <c r="F109" s="15"/>
      <c r="G109" s="16">
        <f t="shared" si="1"/>
        <v>6.8664169787765296E-3</v>
      </c>
    </row>
    <row r="110" spans="1:7" ht="21.95" customHeight="1" x14ac:dyDescent="0.2">
      <c r="A110" s="3">
        <v>103</v>
      </c>
      <c r="B110" s="12" t="s">
        <v>173</v>
      </c>
      <c r="C110" s="13" t="s">
        <v>174</v>
      </c>
      <c r="D110" s="14" t="s">
        <v>9</v>
      </c>
      <c r="E110" s="15">
        <v>88</v>
      </c>
      <c r="F110" s="15"/>
      <c r="G110" s="16">
        <f t="shared" si="1"/>
        <v>6.8664169787765296E-3</v>
      </c>
    </row>
    <row r="111" spans="1:7" ht="21.95" customHeight="1" x14ac:dyDescent="0.2">
      <c r="A111" s="3">
        <v>104</v>
      </c>
      <c r="B111" s="12" t="s">
        <v>175</v>
      </c>
      <c r="C111" s="13" t="s">
        <v>140</v>
      </c>
      <c r="D111" s="14" t="s">
        <v>19</v>
      </c>
      <c r="E111" s="15">
        <v>136</v>
      </c>
      <c r="F111" s="15"/>
      <c r="G111" s="16">
        <f t="shared" si="1"/>
        <v>1.0611735330836454E-2</v>
      </c>
    </row>
    <row r="112" spans="1:7" ht="21.95" customHeight="1" x14ac:dyDescent="0.2">
      <c r="A112" s="3">
        <v>105</v>
      </c>
      <c r="B112" s="12" t="s">
        <v>176</v>
      </c>
      <c r="C112" s="13" t="s">
        <v>177</v>
      </c>
      <c r="D112" s="14" t="s">
        <v>19</v>
      </c>
      <c r="E112" s="15">
        <v>21</v>
      </c>
      <c r="F112" s="15"/>
      <c r="G112" s="16">
        <f t="shared" si="1"/>
        <v>1.6385767790262173E-3</v>
      </c>
    </row>
    <row r="113" spans="1:7" ht="21.95" customHeight="1" x14ac:dyDescent="0.2">
      <c r="A113" s="3">
        <v>106</v>
      </c>
      <c r="B113" s="12" t="s">
        <v>153</v>
      </c>
      <c r="C113" s="13" t="s">
        <v>89</v>
      </c>
      <c r="D113" s="14" t="s">
        <v>9</v>
      </c>
      <c r="E113" s="15">
        <v>7.5</v>
      </c>
      <c r="F113" s="15"/>
      <c r="G113" s="16">
        <f t="shared" si="1"/>
        <v>5.8520599250936332E-4</v>
      </c>
    </row>
    <row r="114" spans="1:7" ht="21.95" customHeight="1" x14ac:dyDescent="0.2">
      <c r="A114" s="3">
        <v>107</v>
      </c>
      <c r="B114" s="12" t="s">
        <v>178</v>
      </c>
      <c r="C114" s="13" t="s">
        <v>179</v>
      </c>
      <c r="D114" s="14" t="s">
        <v>19</v>
      </c>
      <c r="E114" s="15">
        <v>13</v>
      </c>
      <c r="F114" s="15"/>
      <c r="G114" s="16">
        <f t="shared" si="1"/>
        <v>1.0143570536828965E-3</v>
      </c>
    </row>
    <row r="115" spans="1:7" ht="21.95" customHeight="1" x14ac:dyDescent="0.2">
      <c r="A115" s="3">
        <v>108</v>
      </c>
      <c r="B115" s="12" t="s">
        <v>180</v>
      </c>
      <c r="C115" s="13" t="s">
        <v>181</v>
      </c>
      <c r="D115" s="14" t="s">
        <v>182</v>
      </c>
      <c r="E115" s="15">
        <v>147</v>
      </c>
      <c r="F115" s="15"/>
      <c r="G115" s="16">
        <f t="shared" si="1"/>
        <v>1.1470037453183521E-2</v>
      </c>
    </row>
    <row r="116" spans="1:7" ht="21.95" customHeight="1" x14ac:dyDescent="0.2">
      <c r="A116" s="3">
        <v>109</v>
      </c>
      <c r="B116" s="12" t="s">
        <v>183</v>
      </c>
      <c r="C116" s="13" t="s">
        <v>181</v>
      </c>
      <c r="D116" s="14" t="s">
        <v>182</v>
      </c>
      <c r="E116" s="15">
        <v>27</v>
      </c>
      <c r="F116" s="15"/>
      <c r="G116" s="16">
        <f t="shared" si="1"/>
        <v>2.1067415730337078E-3</v>
      </c>
    </row>
    <row r="117" spans="1:7" ht="21.95" customHeight="1" x14ac:dyDescent="0.2">
      <c r="A117" s="3">
        <v>110</v>
      </c>
      <c r="B117" s="12" t="s">
        <v>184</v>
      </c>
      <c r="C117" s="13" t="s">
        <v>185</v>
      </c>
      <c r="D117" s="14" t="s">
        <v>9</v>
      </c>
      <c r="E117" s="15">
        <v>1</v>
      </c>
      <c r="F117" s="15"/>
      <c r="G117" s="16">
        <f t="shared" si="1"/>
        <v>7.8027465667915107E-5</v>
      </c>
    </row>
    <row r="118" spans="1:7" ht="21.95" customHeight="1" x14ac:dyDescent="0.2">
      <c r="A118" s="3">
        <v>111</v>
      </c>
      <c r="B118" s="12" t="s">
        <v>186</v>
      </c>
      <c r="C118" s="13" t="s">
        <v>187</v>
      </c>
      <c r="D118" s="14" t="s">
        <v>9</v>
      </c>
      <c r="E118" s="15">
        <v>40</v>
      </c>
      <c r="F118" s="15"/>
      <c r="G118" s="16">
        <f t="shared" si="1"/>
        <v>3.1210986267166041E-3</v>
      </c>
    </row>
    <row r="119" spans="1:7" ht="21.95" customHeight="1" x14ac:dyDescent="0.2">
      <c r="A119" s="3">
        <v>112</v>
      </c>
      <c r="B119" s="12" t="s">
        <v>188</v>
      </c>
      <c r="C119" s="13" t="s">
        <v>187</v>
      </c>
      <c r="D119" s="14" t="s">
        <v>9</v>
      </c>
      <c r="E119" s="15">
        <v>10</v>
      </c>
      <c r="F119" s="15"/>
      <c r="G119" s="16">
        <f t="shared" si="1"/>
        <v>7.8027465667915102E-4</v>
      </c>
    </row>
    <row r="120" spans="1:7" ht="21.95" customHeight="1" x14ac:dyDescent="0.2">
      <c r="A120" s="3">
        <v>113</v>
      </c>
      <c r="B120" s="12" t="s">
        <v>189</v>
      </c>
      <c r="C120" s="13" t="s">
        <v>190</v>
      </c>
      <c r="D120" s="14" t="s">
        <v>9</v>
      </c>
      <c r="E120" s="15">
        <v>140</v>
      </c>
      <c r="F120" s="15"/>
      <c r="G120" s="16">
        <f t="shared" si="1"/>
        <v>1.0923845193508116E-2</v>
      </c>
    </row>
    <row r="121" spans="1:7" ht="21.95" customHeight="1" x14ac:dyDescent="0.2">
      <c r="A121" s="3">
        <v>114</v>
      </c>
      <c r="B121" s="12" t="s">
        <v>191</v>
      </c>
      <c r="C121" s="13" t="s">
        <v>192</v>
      </c>
      <c r="D121" s="14" t="s">
        <v>9</v>
      </c>
      <c r="E121" s="15">
        <v>145</v>
      </c>
      <c r="F121" s="15"/>
      <c r="G121" s="16">
        <f t="shared" si="1"/>
        <v>1.131398252184769E-2</v>
      </c>
    </row>
    <row r="122" spans="1:7" ht="21.95" customHeight="1" x14ac:dyDescent="0.2">
      <c r="A122" s="3">
        <v>115</v>
      </c>
      <c r="B122" s="12" t="s">
        <v>193</v>
      </c>
      <c r="C122" s="13" t="s">
        <v>194</v>
      </c>
      <c r="D122" s="14" t="s">
        <v>19</v>
      </c>
      <c r="E122" s="15">
        <v>20</v>
      </c>
      <c r="F122" s="15"/>
      <c r="G122" s="16">
        <f t="shared" si="1"/>
        <v>1.560549313358302E-3</v>
      </c>
    </row>
    <row r="123" spans="1:7" ht="21.95" customHeight="1" x14ac:dyDescent="0.2">
      <c r="A123" s="3">
        <v>116</v>
      </c>
      <c r="B123" s="12" t="s">
        <v>195</v>
      </c>
      <c r="C123" s="13" t="s">
        <v>196</v>
      </c>
      <c r="D123" s="14" t="s">
        <v>19</v>
      </c>
      <c r="E123" s="15">
        <v>6</v>
      </c>
      <c r="F123" s="15"/>
      <c r="G123" s="16">
        <f t="shared" si="1"/>
        <v>4.6816479400749064E-4</v>
      </c>
    </row>
    <row r="124" spans="1:7" ht="21.95" customHeight="1" x14ac:dyDescent="0.2">
      <c r="A124" s="3">
        <v>117</v>
      </c>
      <c r="B124" s="12" t="s">
        <v>197</v>
      </c>
      <c r="C124" s="13" t="s">
        <v>198</v>
      </c>
      <c r="D124" s="14" t="s">
        <v>19</v>
      </c>
      <c r="E124" s="15">
        <v>8</v>
      </c>
      <c r="F124" s="15"/>
      <c r="G124" s="16">
        <f t="shared" si="1"/>
        <v>6.2421972534332086E-4</v>
      </c>
    </row>
    <row r="125" spans="1:7" ht="21.95" customHeight="1" x14ac:dyDescent="0.2">
      <c r="A125" s="3">
        <v>118</v>
      </c>
      <c r="B125" s="12" t="s">
        <v>199</v>
      </c>
      <c r="C125" s="13" t="s">
        <v>200</v>
      </c>
      <c r="D125" s="14" t="s">
        <v>9</v>
      </c>
      <c r="E125" s="15">
        <v>43</v>
      </c>
      <c r="F125" s="15"/>
      <c r="G125" s="16">
        <f t="shared" si="1"/>
        <v>3.3551810237203495E-3</v>
      </c>
    </row>
    <row r="126" spans="1:7" ht="21.95" customHeight="1" x14ac:dyDescent="0.2">
      <c r="A126" s="3">
        <v>119</v>
      </c>
      <c r="B126" s="12" t="s">
        <v>201</v>
      </c>
      <c r="C126" s="13" t="s">
        <v>202</v>
      </c>
      <c r="D126" s="14" t="s">
        <v>16</v>
      </c>
      <c r="E126" s="15">
        <v>14</v>
      </c>
      <c r="F126" s="15"/>
      <c r="G126" s="16">
        <f t="shared" si="1"/>
        <v>1.0923845193508116E-3</v>
      </c>
    </row>
    <row r="127" spans="1:7" ht="21.95" customHeight="1" x14ac:dyDescent="0.2">
      <c r="A127" s="3">
        <v>120</v>
      </c>
      <c r="B127" s="12" t="s">
        <v>203</v>
      </c>
      <c r="C127" s="13" t="s">
        <v>204</v>
      </c>
      <c r="D127" s="14" t="s">
        <v>19</v>
      </c>
      <c r="E127" s="15">
        <v>9</v>
      </c>
      <c r="F127" s="15"/>
      <c r="G127" s="16">
        <f t="shared" si="1"/>
        <v>7.0224719101123594E-4</v>
      </c>
    </row>
    <row r="128" spans="1:7" ht="21.95" customHeight="1" x14ac:dyDescent="0.2">
      <c r="A128" s="3">
        <v>121</v>
      </c>
      <c r="B128" s="12" t="s">
        <v>205</v>
      </c>
      <c r="C128" s="13" t="s">
        <v>73</v>
      </c>
      <c r="D128" s="14" t="s">
        <v>9</v>
      </c>
      <c r="E128" s="15">
        <v>0.3</v>
      </c>
      <c r="F128" s="15"/>
      <c r="G128" s="16">
        <f t="shared" si="1"/>
        <v>2.3408239700374529E-5</v>
      </c>
    </row>
    <row r="129" spans="1:7" ht="21.95" customHeight="1" x14ac:dyDescent="0.2">
      <c r="A129" s="3">
        <v>122</v>
      </c>
      <c r="B129" s="12" t="s">
        <v>206</v>
      </c>
      <c r="C129" s="13" t="s">
        <v>207</v>
      </c>
      <c r="D129" s="14" t="s">
        <v>19</v>
      </c>
      <c r="E129" s="15">
        <v>13</v>
      </c>
      <c r="F129" s="15"/>
      <c r="G129" s="16">
        <f t="shared" si="1"/>
        <v>1.0143570536828965E-3</v>
      </c>
    </row>
    <row r="130" spans="1:7" ht="21.95" customHeight="1" x14ac:dyDescent="0.2">
      <c r="A130" s="3">
        <v>123</v>
      </c>
      <c r="B130" s="12" t="s">
        <v>208</v>
      </c>
      <c r="C130" s="13" t="s">
        <v>209</v>
      </c>
      <c r="D130" s="14" t="s">
        <v>19</v>
      </c>
      <c r="E130" s="15">
        <v>9</v>
      </c>
      <c r="F130" s="15"/>
      <c r="G130" s="16">
        <f t="shared" si="1"/>
        <v>7.0224719101123594E-4</v>
      </c>
    </row>
    <row r="131" spans="1:7" ht="21.95" customHeight="1" x14ac:dyDescent="0.2">
      <c r="A131" s="3">
        <v>124</v>
      </c>
      <c r="B131" s="12" t="s">
        <v>210</v>
      </c>
      <c r="C131" s="13" t="s">
        <v>211</v>
      </c>
      <c r="D131" s="14" t="s">
        <v>19</v>
      </c>
      <c r="E131" s="15">
        <v>23</v>
      </c>
      <c r="F131" s="15"/>
      <c r="G131" s="16">
        <f t="shared" si="1"/>
        <v>1.7946317103620475E-3</v>
      </c>
    </row>
    <row r="132" spans="1:7" ht="21.95" customHeight="1" x14ac:dyDescent="0.2">
      <c r="A132" s="3">
        <v>125</v>
      </c>
      <c r="B132" s="12" t="s">
        <v>212</v>
      </c>
      <c r="C132" s="13" t="s">
        <v>213</v>
      </c>
      <c r="D132" s="14" t="s">
        <v>19</v>
      </c>
      <c r="E132" s="15">
        <v>27</v>
      </c>
      <c r="F132" s="15"/>
      <c r="G132" s="16">
        <f t="shared" si="1"/>
        <v>2.1067415730337078E-3</v>
      </c>
    </row>
    <row r="133" spans="1:7" ht="21.95" customHeight="1" x14ac:dyDescent="0.2">
      <c r="A133" s="3">
        <v>126</v>
      </c>
      <c r="B133" s="12" t="s">
        <v>214</v>
      </c>
      <c r="C133" s="13" t="s">
        <v>215</v>
      </c>
      <c r="D133" s="14" t="s">
        <v>9</v>
      </c>
      <c r="E133" s="15">
        <v>8</v>
      </c>
      <c r="F133" s="15"/>
      <c r="G133" s="16">
        <f t="shared" si="1"/>
        <v>6.2421972534332086E-4</v>
      </c>
    </row>
    <row r="134" spans="1:7" ht="21.95" customHeight="1" x14ac:dyDescent="0.2">
      <c r="A134" s="3">
        <v>127</v>
      </c>
      <c r="B134" s="12" t="s">
        <v>216</v>
      </c>
      <c r="C134" s="13" t="s">
        <v>217</v>
      </c>
      <c r="D134" s="14" t="s">
        <v>9</v>
      </c>
      <c r="E134" s="15">
        <v>161</v>
      </c>
      <c r="F134" s="15"/>
      <c r="G134" s="16">
        <f t="shared" si="1"/>
        <v>1.2562421972534332E-2</v>
      </c>
    </row>
    <row r="135" spans="1:7" ht="21.95" customHeight="1" x14ac:dyDescent="0.2">
      <c r="A135" s="3">
        <v>128</v>
      </c>
      <c r="B135" s="12" t="s">
        <v>218</v>
      </c>
      <c r="C135" s="13" t="s">
        <v>219</v>
      </c>
      <c r="D135" s="14" t="s">
        <v>9</v>
      </c>
      <c r="E135" s="15">
        <v>70</v>
      </c>
      <c r="F135" s="15"/>
      <c r="G135" s="16">
        <f t="shared" si="1"/>
        <v>5.4619225967540578E-3</v>
      </c>
    </row>
    <row r="136" spans="1:7" ht="21.95" customHeight="1" x14ac:dyDescent="0.2">
      <c r="A136" s="3">
        <v>129</v>
      </c>
      <c r="B136" s="12" t="s">
        <v>220</v>
      </c>
      <c r="C136" s="13" t="s">
        <v>221</v>
      </c>
      <c r="D136" s="14" t="s">
        <v>9</v>
      </c>
      <c r="E136" s="15">
        <v>40</v>
      </c>
      <c r="F136" s="15"/>
      <c r="G136" s="16">
        <f t="shared" si="1"/>
        <v>3.1210986267166041E-3</v>
      </c>
    </row>
    <row r="137" spans="1:7" ht="21.95" customHeight="1" x14ac:dyDescent="0.2">
      <c r="A137" s="3">
        <v>130</v>
      </c>
      <c r="B137" s="12" t="s">
        <v>222</v>
      </c>
      <c r="C137" s="13" t="s">
        <v>223</v>
      </c>
      <c r="D137" s="14" t="s">
        <v>9</v>
      </c>
      <c r="E137" s="15">
        <v>36</v>
      </c>
      <c r="F137" s="15"/>
      <c r="G137" s="16">
        <f t="shared" ref="G137:G153" si="2">E137/12816</f>
        <v>2.8089887640449437E-3</v>
      </c>
    </row>
    <row r="138" spans="1:7" ht="21.95" customHeight="1" x14ac:dyDescent="0.2">
      <c r="A138" s="3">
        <v>131</v>
      </c>
      <c r="B138" s="12" t="s">
        <v>224</v>
      </c>
      <c r="C138" s="13" t="s">
        <v>225</v>
      </c>
      <c r="D138" s="14" t="s">
        <v>9</v>
      </c>
      <c r="E138" s="15">
        <v>53</v>
      </c>
      <c r="F138" s="15"/>
      <c r="G138" s="16">
        <f t="shared" si="2"/>
        <v>4.1354556803995003E-3</v>
      </c>
    </row>
    <row r="139" spans="1:7" ht="21.95" customHeight="1" x14ac:dyDescent="0.2">
      <c r="A139" s="3">
        <v>132</v>
      </c>
      <c r="B139" s="12" t="s">
        <v>226</v>
      </c>
      <c r="C139" s="13" t="s">
        <v>227</v>
      </c>
      <c r="D139" s="14" t="s">
        <v>9</v>
      </c>
      <c r="E139" s="15">
        <v>172</v>
      </c>
      <c r="F139" s="15"/>
      <c r="G139" s="16">
        <f t="shared" si="2"/>
        <v>1.3420724094881398E-2</v>
      </c>
    </row>
    <row r="140" spans="1:7" ht="21.95" customHeight="1" x14ac:dyDescent="0.2">
      <c r="A140" s="3">
        <v>133</v>
      </c>
      <c r="B140" s="12" t="s">
        <v>228</v>
      </c>
      <c r="C140" s="13" t="s">
        <v>229</v>
      </c>
      <c r="D140" s="14" t="s">
        <v>9</v>
      </c>
      <c r="E140" s="15">
        <v>54</v>
      </c>
      <c r="F140" s="15"/>
      <c r="G140" s="16">
        <f t="shared" si="2"/>
        <v>4.2134831460674156E-3</v>
      </c>
    </row>
    <row r="141" spans="1:7" ht="21.95" customHeight="1" x14ac:dyDescent="0.2">
      <c r="A141" s="3">
        <v>134</v>
      </c>
      <c r="B141" s="12" t="s">
        <v>230</v>
      </c>
      <c r="C141" s="13" t="s">
        <v>231</v>
      </c>
      <c r="D141" s="14" t="s">
        <v>19</v>
      </c>
      <c r="E141" s="15">
        <v>231</v>
      </c>
      <c r="F141" s="15"/>
      <c r="G141" s="16">
        <f t="shared" si="2"/>
        <v>1.8024344569288388E-2</v>
      </c>
    </row>
    <row r="142" spans="1:7" ht="21.95" customHeight="1" x14ac:dyDescent="0.2">
      <c r="A142" s="3">
        <v>135</v>
      </c>
      <c r="B142" s="12" t="s">
        <v>232</v>
      </c>
      <c r="C142" s="13" t="s">
        <v>233</v>
      </c>
      <c r="D142" s="14" t="s">
        <v>9</v>
      </c>
      <c r="E142" s="15">
        <v>20</v>
      </c>
      <c r="F142" s="15"/>
      <c r="G142" s="16">
        <f t="shared" si="2"/>
        <v>1.560549313358302E-3</v>
      </c>
    </row>
    <row r="143" spans="1:7" ht="21.95" customHeight="1" x14ac:dyDescent="0.2">
      <c r="A143" s="3">
        <v>136</v>
      </c>
      <c r="B143" s="12" t="s">
        <v>234</v>
      </c>
      <c r="C143" s="13" t="s">
        <v>235</v>
      </c>
      <c r="D143" s="14" t="s">
        <v>19</v>
      </c>
      <c r="E143" s="15">
        <v>100</v>
      </c>
      <c r="F143" s="15"/>
      <c r="G143" s="16">
        <f t="shared" si="2"/>
        <v>7.8027465667915106E-3</v>
      </c>
    </row>
    <row r="144" spans="1:7" ht="21.95" customHeight="1" x14ac:dyDescent="0.2">
      <c r="A144" s="3">
        <v>137</v>
      </c>
      <c r="B144" s="12" t="s">
        <v>236</v>
      </c>
      <c r="C144" s="13" t="s">
        <v>237</v>
      </c>
      <c r="D144" s="14" t="s">
        <v>9</v>
      </c>
      <c r="E144" s="15">
        <v>328</v>
      </c>
      <c r="F144" s="15"/>
      <c r="G144" s="16">
        <f t="shared" si="2"/>
        <v>2.5593008739076155E-2</v>
      </c>
    </row>
    <row r="145" spans="1:9" ht="21.95" customHeight="1" x14ac:dyDescent="0.2">
      <c r="A145" s="3">
        <v>138</v>
      </c>
      <c r="B145" s="12" t="s">
        <v>236</v>
      </c>
      <c r="C145" s="13" t="s">
        <v>238</v>
      </c>
      <c r="D145" s="14" t="s">
        <v>9</v>
      </c>
      <c r="E145" s="15">
        <v>42</v>
      </c>
      <c r="F145" s="15"/>
      <c r="G145" s="16">
        <f t="shared" si="2"/>
        <v>3.2771535580524347E-3</v>
      </c>
    </row>
    <row r="146" spans="1:9" ht="21.95" customHeight="1" x14ac:dyDescent="0.2">
      <c r="A146" s="3">
        <v>139</v>
      </c>
      <c r="B146" s="12" t="s">
        <v>236</v>
      </c>
      <c r="C146" s="13" t="s">
        <v>239</v>
      </c>
      <c r="D146" s="14" t="s">
        <v>9</v>
      </c>
      <c r="E146" s="15">
        <v>10</v>
      </c>
      <c r="F146" s="15"/>
      <c r="G146" s="16">
        <f t="shared" si="2"/>
        <v>7.8027465667915102E-4</v>
      </c>
    </row>
    <row r="147" spans="1:9" ht="21.95" customHeight="1" x14ac:dyDescent="0.2">
      <c r="A147" s="3">
        <v>140</v>
      </c>
      <c r="B147" s="12" t="s">
        <v>240</v>
      </c>
      <c r="C147" s="13" t="s">
        <v>241</v>
      </c>
      <c r="D147" s="14" t="s">
        <v>9</v>
      </c>
      <c r="E147" s="15">
        <v>70</v>
      </c>
      <c r="F147" s="15"/>
      <c r="G147" s="16">
        <f t="shared" si="2"/>
        <v>5.4619225967540578E-3</v>
      </c>
    </row>
    <row r="148" spans="1:9" ht="21.95" customHeight="1" x14ac:dyDescent="0.2">
      <c r="A148" s="3">
        <v>141</v>
      </c>
      <c r="B148" s="12" t="s">
        <v>242</v>
      </c>
      <c r="C148" s="13" t="s">
        <v>243</v>
      </c>
      <c r="D148" s="14" t="s">
        <v>9</v>
      </c>
      <c r="E148" s="15">
        <v>62</v>
      </c>
      <c r="F148" s="15"/>
      <c r="G148" s="16">
        <f t="shared" si="2"/>
        <v>4.8377028714107363E-3</v>
      </c>
    </row>
    <row r="149" spans="1:9" ht="21.95" customHeight="1" x14ac:dyDescent="0.2">
      <c r="A149" s="3">
        <v>142</v>
      </c>
      <c r="B149" s="12" t="s">
        <v>244</v>
      </c>
      <c r="C149" s="13" t="s">
        <v>245</v>
      </c>
      <c r="D149" s="14" t="s">
        <v>9</v>
      </c>
      <c r="E149" s="15">
        <v>122</v>
      </c>
      <c r="F149" s="15"/>
      <c r="G149" s="16">
        <f t="shared" si="2"/>
        <v>9.5193508114856436E-3</v>
      </c>
    </row>
    <row r="150" spans="1:9" ht="21.95" customHeight="1" x14ac:dyDescent="0.2">
      <c r="A150" s="3">
        <v>143</v>
      </c>
      <c r="B150" s="12" t="s">
        <v>246</v>
      </c>
      <c r="C150" s="13" t="s">
        <v>247</v>
      </c>
      <c r="D150" s="14" t="s">
        <v>9</v>
      </c>
      <c r="E150" s="15">
        <v>201</v>
      </c>
      <c r="F150" s="15"/>
      <c r="G150" s="16">
        <f t="shared" si="2"/>
        <v>1.5683520599250936E-2</v>
      </c>
    </row>
    <row r="151" spans="1:9" ht="21.95" customHeight="1" x14ac:dyDescent="0.2">
      <c r="A151" s="3">
        <v>144</v>
      </c>
      <c r="B151" s="12" t="s">
        <v>248</v>
      </c>
      <c r="C151" s="13" t="s">
        <v>249</v>
      </c>
      <c r="D151" s="14" t="s">
        <v>9</v>
      </c>
      <c r="E151" s="15">
        <v>117</v>
      </c>
      <c r="F151" s="15"/>
      <c r="G151" s="16">
        <f t="shared" si="2"/>
        <v>9.1292134831460672E-3</v>
      </c>
    </row>
    <row r="152" spans="1:9" ht="21.95" customHeight="1" x14ac:dyDescent="0.2">
      <c r="A152" s="4">
        <v>145</v>
      </c>
      <c r="B152" s="17" t="s">
        <v>250</v>
      </c>
      <c r="C152" s="18" t="s">
        <v>251</v>
      </c>
      <c r="D152" s="19" t="s">
        <v>9</v>
      </c>
      <c r="E152" s="20">
        <v>138</v>
      </c>
      <c r="F152" s="20"/>
      <c r="G152" s="16">
        <f t="shared" si="2"/>
        <v>1.0767790262172285E-2</v>
      </c>
      <c r="H152"/>
      <c r="I152"/>
    </row>
    <row r="153" spans="1:9" ht="21.95" customHeight="1" x14ac:dyDescent="0.2">
      <c r="A153" s="5"/>
      <c r="B153" s="21"/>
      <c r="C153" s="21"/>
      <c r="D153" s="21"/>
      <c r="E153" s="22">
        <f>SUM(E8:E152)</f>
        <v>12816</v>
      </c>
      <c r="F153" s="22"/>
      <c r="G153" s="23">
        <f t="shared" si="2"/>
        <v>1</v>
      </c>
      <c r="H153"/>
      <c r="I153"/>
    </row>
  </sheetData>
  <mergeCells count="9">
    <mergeCell ref="A4:B4"/>
    <mergeCell ref="C4:G4"/>
    <mergeCell ref="A5:B5"/>
    <mergeCell ref="C5:G5"/>
    <mergeCell ref="A1:G1"/>
    <mergeCell ref="A2:B2"/>
    <mergeCell ref="C2:G2"/>
    <mergeCell ref="A3:B3"/>
    <mergeCell ref="C3:G3"/>
  </mergeCells>
  <phoneticPr fontId="2" type="noConversion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입찰품목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2020-11-10T05:54:00Z</dcterms:created>
  <dcterms:modified xsi:type="dcterms:W3CDTF">2020-11-10T06:23:30Z</dcterms:modified>
</cp:coreProperties>
</file>